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ONUÇ LİSTESİ" sheetId="1" r:id="rId1"/>
    <sheet name="Sayfa2" sheetId="2" r:id="rId2"/>
    <sheet name="Sayfa1" sheetId="3" r:id="rId3"/>
  </sheets>
  <calcPr calcId="144525"/>
</workbook>
</file>

<file path=xl/calcChain.xml><?xml version="1.0" encoding="utf-8"?>
<calcChain xmlns="http://schemas.openxmlformats.org/spreadsheetml/2006/main">
  <c r="U7" i="2" l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O25" i="2"/>
</calcChain>
</file>

<file path=xl/sharedStrings.xml><?xml version="1.0" encoding="utf-8"?>
<sst xmlns="http://schemas.openxmlformats.org/spreadsheetml/2006/main" count="446" uniqueCount="199">
  <si>
    <t>Sıra No</t>
  </si>
  <si>
    <t>Adı Soyadı</t>
  </si>
  <si>
    <t>Öğretime Devam Ettiği Üniversite/Fak./Y.Okul/Bölüm</t>
  </si>
  <si>
    <t>Fakültemizde Geçmek İstediği Bölüm</t>
  </si>
  <si>
    <t>Yatay Geçiş Başvuru Türü</t>
  </si>
  <si>
    <t>ESAS DEĞERLENDİRME PUANI</t>
  </si>
  <si>
    <t>Başvuru Sonucu</t>
  </si>
  <si>
    <t>NOT</t>
  </si>
  <si>
    <t>BAYRAM UĞURLU</t>
  </si>
  <si>
    <t xml:space="preserve">Biruni Üniversitesi Sağlık Bilimleri Fakültesi Hemşirelik Bölümü </t>
  </si>
  <si>
    <t>Hemşirelik Bölümü</t>
  </si>
  <si>
    <t>Yurt İçi</t>
  </si>
  <si>
    <t>1.ASİL</t>
  </si>
  <si>
    <t>"Fakültemiz Hemşirelik Bölümü ders müfredatında yer alan muaf olduğu derslerin dışındatüm dersleri almak şartıyla"</t>
  </si>
  <si>
    <t>HATİCE YILMAZ</t>
  </si>
  <si>
    <t>Yozgat Bozok Üniversitesi Akdağmadeni Sağlık Yüksekokulu Hemşirelik Bölümü</t>
  </si>
  <si>
    <t>3.sınıf</t>
  </si>
  <si>
    <t>2.ASİL</t>
  </si>
  <si>
    <t>DİLEK YAVUZ</t>
  </si>
  <si>
    <t>İzmir Ekonomi Üniversitesi Sağlık Bilimleri Fakültesi Hemşirelik Bölümü</t>
  </si>
  <si>
    <t>3.ASİL</t>
  </si>
  <si>
    <t>ESRA KOLAŞ</t>
  </si>
  <si>
    <t>Kocaeli Sağlık ve Teknoloji Üniversitesi Sağlık Bilimleri Fakültesi Hemşirelik Bölümü</t>
  </si>
  <si>
    <t>1.YEDEK</t>
  </si>
  <si>
    <t>MISRA NAS</t>
  </si>
  <si>
    <t>İstanbul Arel Üniversitesi Sağlık Bilimleri Fakültesi Hemşirelik Bölümü</t>
  </si>
  <si>
    <t>2.YEDEK</t>
  </si>
  <si>
    <t>ÖMER FARUK OKÇU</t>
  </si>
  <si>
    <t>Yükses İhtisas Üniversitesi Sağlık Bilimleri Fakültesi Hemşirelik Bölümü</t>
  </si>
  <si>
    <t>3.YEDEK</t>
  </si>
  <si>
    <t>RABİA YILDIZ</t>
  </si>
  <si>
    <t>2.98 (4)</t>
  </si>
  <si>
    <t>HELEN SALMAN</t>
  </si>
  <si>
    <t>2.85 (4)</t>
  </si>
  <si>
    <t>HAYRÜNİSA KORAK</t>
  </si>
  <si>
    <t>2.86 (4)</t>
  </si>
  <si>
    <t>FİKRET ÖNER</t>
  </si>
  <si>
    <t>2.54 (4)</t>
  </si>
  <si>
    <t>BEYZA ASLAN</t>
  </si>
  <si>
    <t>NUR BÜNGÜL</t>
  </si>
  <si>
    <t>GAMZENUR ALANUR</t>
  </si>
  <si>
    <t>2.75 (4)</t>
  </si>
  <si>
    <t>BENSU SERRA BAYAR</t>
  </si>
  <si>
    <t>3.24 (4)</t>
  </si>
  <si>
    <t>Başarısız olduğu dersler nedeniyle sıralamaya dahil edilemedi</t>
  </si>
  <si>
    <t>SEDA NUR KÜÇÜK</t>
  </si>
  <si>
    <t>3.35 (4)</t>
  </si>
  <si>
    <t>BUŞRA BOZDAĞ</t>
  </si>
  <si>
    <t>3.02 (4)</t>
  </si>
  <si>
    <t>Başvurduğu Sınıf</t>
  </si>
  <si>
    <t>Haliç Üniversitesi</t>
  </si>
  <si>
    <t>Haliç Üniversitesi Sağlık Bilimleri Fakültesi Hemşirelik Bölümü</t>
  </si>
  <si>
    <t>İstanbul Kent Üniversitesi</t>
  </si>
  <si>
    <t>SAĞLIK BİLİMLERİ FAKÜLTESİ</t>
  </si>
  <si>
    <t>Türkiye</t>
  </si>
  <si>
    <t>VİRANŞEHİR</t>
  </si>
  <si>
    <t>2002-08-06</t>
  </si>
  <si>
    <t>Kadın</t>
  </si>
  <si>
    <t>YOLBİLEN MAH. YOLBİLEN KÜME EVLERİ  NO: 54 VİRANŞEHİR / ŞANLIURFA Viranşehir  / Şanlıurfa</t>
  </si>
  <si>
    <t>yildizrabia6363@gmail.com</t>
  </si>
  <si>
    <t>Sağlık Yüksekokulu / Hemşirelik Pr. - 3. Sınıf</t>
  </si>
  <si>
    <t>Onaylandı</t>
  </si>
  <si>
    <t>Yerleştirilmedi</t>
  </si>
  <si>
    <t>HEMŞİRELİK PR. (%50 BURSLU) (Lisans)</t>
  </si>
  <si>
    <t>ÖSYS</t>
  </si>
  <si>
    <t>SAY</t>
  </si>
  <si>
    <t>Hayır</t>
  </si>
  <si>
    <t>BUCA</t>
  </si>
  <si>
    <t>2000-01-01</t>
  </si>
  <si>
    <t>BAHÇELİEVLER MAH. PINAR SK. NO: 17/1  İÇ KAPI NO: B7 MERZİFON / AMASYA Merzifon  / Amasya</t>
  </si>
  <si>
    <t>(0554)-838-61-72</t>
  </si>
  <si>
    <t>gamzenuralanur@gmail.com</t>
  </si>
  <si>
    <t>DEMİROĞLU BİLİM ÜNİVERSİTESİ</t>
  </si>
  <si>
    <t>FLORENCE NİGHTİNGALE HASTANESİ HEMŞİRELİK YÜKSEKOKULU</t>
  </si>
  <si>
    <t>Evet</t>
  </si>
  <si>
    <t>ÇANAKKALE</t>
  </si>
  <si>
    <t>2003-05-03</t>
  </si>
  <si>
    <t>HAMDİBEY MAH. SÜMER SK. NO: 18  İÇ KAPI NO: 2 BİGA / ÇANAKKALE Biga  / Çanakkale</t>
  </si>
  <si>
    <t>(0541)-630-62-65</t>
  </si>
  <si>
    <t>nurbungul1717@gmail.com</t>
  </si>
  <si>
    <t>Fenerbahçe Üniversitesi</t>
  </si>
  <si>
    <t>DİĞER</t>
  </si>
  <si>
    <t>2.61 (4)</t>
  </si>
  <si>
    <t>YÜKSEKOVA</t>
  </si>
  <si>
    <t>2002-01-01</t>
  </si>
  <si>
    <t>Erkek</t>
  </si>
  <si>
    <t>GÜNGÖR MAH. 927 SK. NO: 22  İÇ KAPI NO: 1 YÜKSEKOVA / HAKKARİ Yüksekova  / Hakkari</t>
  </si>
  <si>
    <t>(0552)-261-92-65</t>
  </si>
  <si>
    <t>fikretoner3065@gmail.com</t>
  </si>
  <si>
    <t>KURTALAN</t>
  </si>
  <si>
    <t>2001-03-15</t>
  </si>
  <si>
    <t>YENİ  MAH. 1120. SK. NO: 24  İÇ KAPI NO: 3 KURTALAN / SİİRT Kurtalan  / Siirt</t>
  </si>
  <si>
    <t>(0542)-811-56-10</t>
  </si>
  <si>
    <t>misranas5656@gmail.com</t>
  </si>
  <si>
    <t>İstanbul Arel Üniversitesi</t>
  </si>
  <si>
    <t>3.27 (4)</t>
  </si>
  <si>
    <t>KONAK</t>
  </si>
  <si>
    <t>2000-09-08</t>
  </si>
  <si>
    <t>REŞAT BEY MAH. 329. SK. BÜKÇEZ APT NO: 29  İÇ KAPI NO: 5 AKHİSAR / MANİSA Akhisar  / Manisa</t>
  </si>
  <si>
    <t>(0555)-017-99-03</t>
  </si>
  <si>
    <t>dlkyvz92@gmail.com</t>
  </si>
  <si>
    <t>İzmir Ekonomi Üniversitesi</t>
  </si>
  <si>
    <t>3.29 (4)</t>
  </si>
  <si>
    <t>DİYADİN</t>
  </si>
  <si>
    <t>2002-04-17</t>
  </si>
  <si>
    <t>KUMBURGAZ MAH. BORA 3 SK. YILDIZ APT NO: 5  İÇ KAPI NO: 12 BÜYÜKÇEKMECE / İSTANBUL Büyükçekmece  / İstanbul</t>
  </si>
  <si>
    <t>(0535)-791-20-80</t>
  </si>
  <si>
    <t>sedanur_k@outlook.com</t>
  </si>
  <si>
    <t>Trakya Üniversitesi</t>
  </si>
  <si>
    <t>KEŞAN HAKKI YÖRÜK SAĞLIK YÜKSEKOKULU</t>
  </si>
  <si>
    <t>HEMŞİRELİK PR. (Lisans)</t>
  </si>
  <si>
    <t>YATAY GEÇİŞ EK MADDE - 1</t>
  </si>
  <si>
    <t>CİZRE</t>
  </si>
  <si>
    <t>2001-12-05</t>
  </si>
  <si>
    <t>Şırnak Cizre sur mahallesi 718 sokak no 25 Cizre  / Şırnak</t>
  </si>
  <si>
    <t>(0553)-197-65-53</t>
  </si>
  <si>
    <t>helen05_12@icloud.com</t>
  </si>
  <si>
    <t>HEMŞİRELİK PR. (ÜCRETLİ) (Lisans)</t>
  </si>
  <si>
    <t>2003-04-26</t>
  </si>
  <si>
    <t>UĞURLU MAH. UĞURLU KÜME EVLERİ  NO: 34 VİRANŞEHİR / ŞANLIURFA Viranşehir  / Şanlıurfa</t>
  </si>
  <si>
    <t>(0541)-730-90-34</t>
  </si>
  <si>
    <t>zulfiyebayar01@gmail.com</t>
  </si>
  <si>
    <t>KOCAELİ SAĞLIK VE TEKNOLOJİ ÜNİVERSİTESİ</t>
  </si>
  <si>
    <t>YATAY GEÇİŞ - KURUMLARARASI - KKTC</t>
  </si>
  <si>
    <t>YENİCE</t>
  </si>
  <si>
    <t>2002-04-02</t>
  </si>
  <si>
    <t>YENİ MAH. SANAYİ BÖLGESİ KÜME EVLERİ  NO: 13  İÇ KAPI NO: 1 YENİCE / ÇANAKKALE Yenice / Çanakkale</t>
  </si>
  <si>
    <t>(0542)-466-45-28</t>
  </si>
  <si>
    <t>esrak641@icloud.com</t>
  </si>
  <si>
    <t>3.48 (4)</t>
  </si>
  <si>
    <t>ŞİŞLİ</t>
  </si>
  <si>
    <t>2002-12-27</t>
  </si>
  <si>
    <t>CUMHURİYET MAH. CUMHURİYET SAVCISI OSMAN ÇABUK SK. AŞÇIOĞLU APARTMANI SİTESİ NO: 14/1  İÇ KAPI NO: 4 YALVAÇ / ISPARTA Yalvaç  / Isparta</t>
  </si>
  <si>
    <t>0 553 175 32 06</t>
  </si>
  <si>
    <t>haticeyilmazzz107@gmail.com</t>
  </si>
  <si>
    <t>Yozgat Bozok Üniversitesi</t>
  </si>
  <si>
    <t>AKDAĞMADENİ SAĞLIK YÜKSEKOKULU</t>
  </si>
  <si>
    <t>3.1 (4)</t>
  </si>
  <si>
    <t>KAHRAMANMARAŞ</t>
  </si>
  <si>
    <t>2003-10-15</t>
  </si>
  <si>
    <t>BALLICA MAH. BÜĞLEK CAD. NO: 144  İÇ KAPI NO: 14 DULKADİROĞLU / KAHRAMANMARAŞ Dulkadiroğlu / Kahramanmaraş</t>
  </si>
  <si>
    <t>(0530)-880-76-30</t>
  </si>
  <si>
    <t>aslanbeyza894@gmail.com</t>
  </si>
  <si>
    <t>Toros Üniversitesi</t>
  </si>
  <si>
    <t>2.8 (4)</t>
  </si>
  <si>
    <t>BİNGÖL</t>
  </si>
  <si>
    <t>2002-04-20</t>
  </si>
  <si>
    <t>SARAY MAH. UMUT SK. ARİF DİLBAZ VE MÜŞT. NO: 30  İÇ KAPI NO: 7 MERKEZ / BİNGÖL Merkez / Bingöl</t>
  </si>
  <si>
    <t>(0546)-470-21-12</t>
  </si>
  <si>
    <t>busrabozdag303@gmail.com</t>
  </si>
  <si>
    <t>Artvin Çoruh Üniversitesi</t>
  </si>
  <si>
    <t>BATMAN</t>
  </si>
  <si>
    <t>GÜLTEPE MAH. YENİ ÇAĞ CAD. SARAY KONAKLARI C BLOK NO: 23C  İÇ KAPI NO: 4 MERKEZ / BATMAN Merkez / Batman</t>
  </si>
  <si>
    <t>(0553)-829-30-59</t>
  </si>
  <si>
    <t>omerfaruk.7272z@gmail.com</t>
  </si>
  <si>
    <t>YÜKSEK İHTİSAS ÜNİVERSİTESİ</t>
  </si>
  <si>
    <t>2.63 (4)</t>
  </si>
  <si>
    <t>SAVUR</t>
  </si>
  <si>
    <t>2000-05-04</t>
  </si>
  <si>
    <t>YEŞİLTEPE MAH. 57/6. SK. TUĞLUK SİTESİ NO: 10  İÇ KAPI NO: 9 ZEYTİNBURNU / İSTANBUL Zeytinburnu  / İstanbul</t>
  </si>
  <si>
    <t>05458906618</t>
  </si>
  <si>
    <t>ugurlubayram2147@gmail.com</t>
  </si>
  <si>
    <t>Biruni Üniversitesi</t>
  </si>
  <si>
    <t>DGS</t>
  </si>
  <si>
    <t>3.01 (4)</t>
  </si>
  <si>
    <t>TÜRKOĞLU</t>
  </si>
  <si>
    <t>1997-06-10</t>
  </si>
  <si>
    <t>TOPÇU MAH. 1548 CAD. YAKUT SİTESİBBLOK NO: 18A  İÇ KAPI NO: 2 ETİMESGUT / ANKARA Etimesgut  / Ankara</t>
  </si>
  <si>
    <t>(0541)-897-98-87</t>
  </si>
  <si>
    <t>bensuserrabayar@gmail.com</t>
  </si>
  <si>
    <t>Bilecik Şeyh Edebali Üniversitesi</t>
  </si>
  <si>
    <t>SAĞLIK YÜKSEKOKULU</t>
  </si>
  <si>
    <t>İstanbul Kent Üniversitesi Sağlık Bilimleri Fakültesi Hemşirelik Bölümü</t>
  </si>
  <si>
    <t>Toros Üniversitesi Sağlık Bilimleri Fakültesi Hemşirelik Bölümü</t>
  </si>
  <si>
    <t>Fenarbahçe Üniversitesi Sağlık Bilimleri Fakültesi Hemşirelik Bölümü</t>
  </si>
  <si>
    <t>Artvin Çoruh Üniversitesi Sağlık Bilimleri Fakültesi  Hemşirelik Bölümü</t>
  </si>
  <si>
    <t>Demiroğlu Bilim Üniversitesi Florence Nightingale Hastanesi Hemşirelik Yüksekokulu Hemşirelik Bölümü</t>
  </si>
  <si>
    <t>Trakya Üniversitesi Keşan Hakkı Yörük Sağlık Yüksekokulu Hemşirelik Bölümü</t>
  </si>
  <si>
    <t>Bilecik Şeyh Edebali Üniversitesi Sağlık Yüksekokulu Hemşirelik Bölümü</t>
  </si>
  <si>
    <t>292,46901</t>
  </si>
  <si>
    <t>2.80 (4)</t>
  </si>
  <si>
    <t>KONTENJAN DIŞI</t>
  </si>
  <si>
    <t>TEKİRDAĞ NAMIK KEMAL ÜNİVERSİTESİ  SAĞLIK BİLİMLERİ FAKÜLTESİ HEMŞİRELİK BÖLÜMÜ 2023-2024 EĞİTİM ÖĞRETİM YILI GÜZ DÖNEMİ  KURUMLARARASI YURT İÇİ 3.SINIF YATAY GEÇİŞ BAŞVURU DEĞERLENDİRME SONUÇLARI</t>
  </si>
  <si>
    <t>BAYRAM UĞU***</t>
  </si>
  <si>
    <t>HATİCE YI****</t>
  </si>
  <si>
    <t>DİLEK YA***</t>
  </si>
  <si>
    <t>ESRA KO***</t>
  </si>
  <si>
    <t>MISRA N**</t>
  </si>
  <si>
    <t>ÖMER FAR** OK**</t>
  </si>
  <si>
    <t>RABİA YIL***</t>
  </si>
  <si>
    <t>HELEN SALM**</t>
  </si>
  <si>
    <t>HAYRÜNİSA KOR**</t>
  </si>
  <si>
    <t>FİKRET ÖN**</t>
  </si>
  <si>
    <t>BEYZA ASL**</t>
  </si>
  <si>
    <t>NUR BÜN***</t>
  </si>
  <si>
    <t>GAMZENUR ALA***</t>
  </si>
  <si>
    <t>BENSU SER** BA***</t>
  </si>
  <si>
    <t>SEDA N** KÜÇ**</t>
  </si>
  <si>
    <t>BUŞRA BOZ***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</si>
</sst>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name val="Calibri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2"/>
      <color rgb="FF333333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0" fillId="3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 wrapText="1"/>
    </xf>
    <xf numFmtId="1" fontId="0" fillId="3" borderId="0" xfId="0" applyNumberFormat="1" applyFont="1" applyFill="1" applyBorder="1"/>
    <xf numFmtId="2" fontId="0" fillId="3" borderId="0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/>
    <xf numFmtId="2" fontId="0" fillId="0" borderId="6" xfId="0" applyNumberFormat="1" applyFont="1" applyFill="1" applyBorder="1"/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/>
    </xf>
    <xf numFmtId="0" fontId="8" fillId="0" borderId="0" xfId="2" applyFont="1" applyFill="1" applyBorder="1"/>
    <xf numFmtId="1" fontId="8" fillId="0" borderId="0" xfId="2" applyNumberFormat="1" applyFont="1" applyFill="1" applyBorder="1"/>
    <xf numFmtId="0" fontId="8" fillId="3" borderId="0" xfId="2" applyFont="1" applyFill="1" applyBorder="1"/>
    <xf numFmtId="0" fontId="8" fillId="0" borderId="0" xfId="2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2" fontId="8" fillId="0" borderId="0" xfId="2" applyNumberFormat="1" applyFont="1" applyFill="1" applyBorder="1"/>
    <xf numFmtId="0" fontId="9" fillId="0" borderId="0" xfId="2" applyFont="1" applyFill="1" applyBorder="1"/>
    <xf numFmtId="49" fontId="10" fillId="5" borderId="0" xfId="3" applyNumberFormat="1" applyFont="1" applyFill="1" applyBorder="1" applyAlignment="1">
      <alignment horizontal="right" vertical="center" wrapText="1"/>
    </xf>
    <xf numFmtId="0" fontId="10" fillId="5" borderId="0" xfId="3" applyFont="1" applyFill="1" applyBorder="1" applyAlignment="1">
      <alignment vertical="center" wrapText="1"/>
    </xf>
    <xf numFmtId="4" fontId="8" fillId="0" borderId="0" xfId="2" applyNumberFormat="1" applyFont="1" applyFill="1" applyBorder="1"/>
    <xf numFmtId="49" fontId="10" fillId="5" borderId="7" xfId="3" applyNumberFormat="1" applyFont="1" applyFill="1" applyBorder="1" applyAlignment="1">
      <alignment horizontal="right" vertical="center" wrapText="1"/>
    </xf>
    <xf numFmtId="2" fontId="3" fillId="0" borderId="0" xfId="2" applyNumberFormat="1" applyFont="1" applyFill="1" applyBorder="1"/>
    <xf numFmtId="0" fontId="8" fillId="4" borderId="0" xfId="2" applyFont="1" applyFill="1" applyBorder="1" applyAlignment="1">
      <alignment horizontal="center" wrapText="1"/>
    </xf>
    <xf numFmtId="0" fontId="11" fillId="0" borderId="4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1" fontId="11" fillId="0" borderId="5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8" fillId="0" borderId="5" xfId="0" applyFont="1" applyFill="1" applyBorder="1"/>
    <xf numFmtId="0" fontId="8" fillId="0" borderId="6" xfId="0" applyFont="1" applyFill="1" applyBorder="1"/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8" zoomScale="87" zoomScaleNormal="87" workbookViewId="0">
      <selection activeCell="I8" sqref="I8"/>
    </sheetView>
  </sheetViews>
  <sheetFormatPr defaultColWidth="8.7109375" defaultRowHeight="54.95" customHeight="1" x14ac:dyDescent="0.25"/>
  <cols>
    <col min="1" max="1" width="12.140625" customWidth="1"/>
    <col min="2" max="2" width="19.42578125" bestFit="1" customWidth="1"/>
    <col min="3" max="3" width="87.7109375" bestFit="1" customWidth="1"/>
    <col min="4" max="4" width="22.85546875" customWidth="1"/>
    <col min="5" max="6" width="16.28515625" customWidth="1"/>
    <col min="7" max="7" width="18.7109375" customWidth="1"/>
    <col min="8" max="8" width="25.7109375" customWidth="1"/>
    <col min="9" max="9" width="30.5703125" customWidth="1"/>
    <col min="11" max="11" width="22" bestFit="1" customWidth="1"/>
  </cols>
  <sheetData>
    <row r="1" spans="1:15" ht="67.5" customHeight="1" thickBot="1" x14ac:dyDescent="0.3">
      <c r="A1" s="56" t="s">
        <v>182</v>
      </c>
      <c r="B1" s="56"/>
      <c r="C1" s="56"/>
      <c r="D1" s="56"/>
      <c r="E1" s="56"/>
      <c r="F1" s="56"/>
      <c r="G1" s="56"/>
      <c r="H1" s="56"/>
      <c r="I1" s="56"/>
    </row>
    <row r="2" spans="1:15" ht="54.95" customHeight="1" thickBot="1" x14ac:dyDescent="0.3">
      <c r="A2" s="10" t="s">
        <v>0</v>
      </c>
      <c r="B2" s="11" t="s">
        <v>1</v>
      </c>
      <c r="C2" s="12" t="s">
        <v>2</v>
      </c>
      <c r="D2" s="12" t="s">
        <v>3</v>
      </c>
      <c r="E2" s="12" t="s">
        <v>49</v>
      </c>
      <c r="F2" s="12" t="s">
        <v>4</v>
      </c>
      <c r="G2" s="12" t="s">
        <v>5</v>
      </c>
      <c r="H2" s="12" t="s">
        <v>6</v>
      </c>
      <c r="I2" s="13" t="s">
        <v>7</v>
      </c>
    </row>
    <row r="3" spans="1:15" ht="54.95" customHeight="1" x14ac:dyDescent="0.25">
      <c r="A3" s="14">
        <v>1</v>
      </c>
      <c r="B3" s="18" t="s">
        <v>183</v>
      </c>
      <c r="C3" s="46" t="s">
        <v>9</v>
      </c>
      <c r="D3" s="20" t="s">
        <v>10</v>
      </c>
      <c r="E3" s="20" t="s">
        <v>16</v>
      </c>
      <c r="F3" s="14" t="s">
        <v>11</v>
      </c>
      <c r="G3" s="52">
        <v>93.800398420706188</v>
      </c>
      <c r="H3" s="20" t="s">
        <v>12</v>
      </c>
      <c r="I3" s="26" t="s">
        <v>13</v>
      </c>
    </row>
    <row r="4" spans="1:15" ht="54.95" customHeight="1" x14ac:dyDescent="0.25">
      <c r="A4" s="15">
        <v>2</v>
      </c>
      <c r="B4" s="19" t="s">
        <v>184</v>
      </c>
      <c r="C4" s="47" t="s">
        <v>15</v>
      </c>
      <c r="D4" s="21" t="s">
        <v>10</v>
      </c>
      <c r="E4" s="21" t="s">
        <v>16</v>
      </c>
      <c r="F4" s="23" t="s">
        <v>11</v>
      </c>
      <c r="G4" s="53">
        <v>92.24781951256989</v>
      </c>
      <c r="H4" s="25" t="s">
        <v>17</v>
      </c>
      <c r="I4" s="27" t="s">
        <v>13</v>
      </c>
    </row>
    <row r="5" spans="1:15" ht="54.95" customHeight="1" x14ac:dyDescent="0.25">
      <c r="A5" s="15">
        <v>3</v>
      </c>
      <c r="B5" s="19" t="s">
        <v>185</v>
      </c>
      <c r="C5" s="47" t="s">
        <v>19</v>
      </c>
      <c r="D5" s="21" t="s">
        <v>10</v>
      </c>
      <c r="E5" s="21" t="s">
        <v>16</v>
      </c>
      <c r="F5" s="23" t="s">
        <v>11</v>
      </c>
      <c r="G5" s="53">
        <v>89.395351241059686</v>
      </c>
      <c r="H5" s="25" t="s">
        <v>20</v>
      </c>
      <c r="I5" s="27" t="s">
        <v>13</v>
      </c>
    </row>
    <row r="6" spans="1:15" ht="54.95" customHeight="1" x14ac:dyDescent="0.25">
      <c r="A6" s="15">
        <v>4</v>
      </c>
      <c r="B6" s="19" t="s">
        <v>186</v>
      </c>
      <c r="C6" s="47" t="s">
        <v>22</v>
      </c>
      <c r="D6" s="21" t="s">
        <v>10</v>
      </c>
      <c r="E6" s="21" t="s">
        <v>16</v>
      </c>
      <c r="F6" s="23" t="s">
        <v>11</v>
      </c>
      <c r="G6" s="53">
        <v>89.224123453797716</v>
      </c>
      <c r="H6" s="25" t="s">
        <v>23</v>
      </c>
      <c r="I6" s="27" t="s">
        <v>13</v>
      </c>
    </row>
    <row r="7" spans="1:15" ht="54.95" customHeight="1" x14ac:dyDescent="0.25">
      <c r="A7" s="15">
        <v>5</v>
      </c>
      <c r="B7" s="19" t="s">
        <v>187</v>
      </c>
      <c r="C7" s="47" t="s">
        <v>25</v>
      </c>
      <c r="D7" s="21" t="s">
        <v>10</v>
      </c>
      <c r="E7" s="21" t="s">
        <v>16</v>
      </c>
      <c r="F7" s="23" t="s">
        <v>11</v>
      </c>
      <c r="G7" s="53">
        <v>88.038976394114357</v>
      </c>
      <c r="H7" s="25" t="s">
        <v>26</v>
      </c>
      <c r="I7" s="27" t="s">
        <v>13</v>
      </c>
    </row>
    <row r="8" spans="1:15" ht="54.95" customHeight="1" x14ac:dyDescent="0.25">
      <c r="A8" s="15">
        <v>6</v>
      </c>
      <c r="B8" s="19" t="s">
        <v>188</v>
      </c>
      <c r="C8" s="47" t="s">
        <v>28</v>
      </c>
      <c r="D8" s="21" t="s">
        <v>10</v>
      </c>
      <c r="E8" s="21" t="s">
        <v>16</v>
      </c>
      <c r="F8" s="23" t="s">
        <v>11</v>
      </c>
      <c r="G8" s="53">
        <v>86.017067885500069</v>
      </c>
      <c r="H8" s="25" t="s">
        <v>29</v>
      </c>
      <c r="I8" s="27" t="s">
        <v>13</v>
      </c>
    </row>
    <row r="9" spans="1:15" ht="54.95" customHeight="1" x14ac:dyDescent="0.25">
      <c r="A9" s="16">
        <v>7</v>
      </c>
      <c r="B9" s="50" t="s">
        <v>189</v>
      </c>
      <c r="C9" s="47" t="s">
        <v>51</v>
      </c>
      <c r="D9" s="21" t="s">
        <v>10</v>
      </c>
      <c r="E9" s="21" t="s">
        <v>16</v>
      </c>
      <c r="F9" s="23" t="s">
        <v>11</v>
      </c>
      <c r="G9" s="54">
        <v>84.935280460996523</v>
      </c>
      <c r="H9" s="32" t="s">
        <v>181</v>
      </c>
      <c r="I9" s="28"/>
      <c r="J9" s="4"/>
      <c r="K9" s="3"/>
      <c r="L9" s="5"/>
      <c r="M9" s="5"/>
      <c r="N9" s="6"/>
      <c r="O9" s="6"/>
    </row>
    <row r="10" spans="1:15" ht="54.95" customHeight="1" x14ac:dyDescent="0.25">
      <c r="A10" s="16">
        <v>8</v>
      </c>
      <c r="B10" s="50" t="s">
        <v>190</v>
      </c>
      <c r="C10" s="47" t="s">
        <v>172</v>
      </c>
      <c r="D10" s="21" t="s">
        <v>10</v>
      </c>
      <c r="E10" s="21" t="s">
        <v>16</v>
      </c>
      <c r="F10" s="23" t="s">
        <v>11</v>
      </c>
      <c r="G10" s="54">
        <v>84.556141325537368</v>
      </c>
      <c r="H10" s="32" t="s">
        <v>181</v>
      </c>
      <c r="I10" s="28"/>
      <c r="J10" s="4"/>
      <c r="K10" s="3"/>
      <c r="L10" s="6"/>
      <c r="M10" s="6"/>
      <c r="N10" s="6"/>
    </row>
    <row r="11" spans="1:15" ht="54.95" customHeight="1" x14ac:dyDescent="0.25">
      <c r="A11" s="16">
        <v>9</v>
      </c>
      <c r="B11" s="50" t="s">
        <v>191</v>
      </c>
      <c r="C11" s="48" t="s">
        <v>22</v>
      </c>
      <c r="D11" s="21" t="s">
        <v>10</v>
      </c>
      <c r="E11" s="21" t="s">
        <v>16</v>
      </c>
      <c r="F11" s="23" t="s">
        <v>11</v>
      </c>
      <c r="G11" s="54">
        <v>80.064656537456727</v>
      </c>
      <c r="H11" s="32" t="s">
        <v>181</v>
      </c>
      <c r="I11" s="28"/>
      <c r="J11" s="4"/>
      <c r="K11" s="3"/>
      <c r="L11" s="6"/>
      <c r="M11" s="6"/>
      <c r="N11" s="6"/>
    </row>
    <row r="12" spans="1:15" ht="54.95" customHeight="1" x14ac:dyDescent="0.25">
      <c r="A12" s="16">
        <v>10</v>
      </c>
      <c r="B12" s="50" t="s">
        <v>192</v>
      </c>
      <c r="C12" s="48" t="s">
        <v>176</v>
      </c>
      <c r="D12" s="21" t="s">
        <v>10</v>
      </c>
      <c r="E12" s="21" t="s">
        <v>16</v>
      </c>
      <c r="F12" s="23" t="s">
        <v>11</v>
      </c>
      <c r="G12" s="54">
        <v>79.389577744749772</v>
      </c>
      <c r="H12" s="32" t="s">
        <v>181</v>
      </c>
      <c r="I12" s="28"/>
      <c r="J12" s="4"/>
      <c r="K12" s="3"/>
      <c r="L12" s="6"/>
      <c r="M12" s="6"/>
      <c r="N12" s="6"/>
    </row>
    <row r="13" spans="1:15" ht="54.95" customHeight="1" x14ac:dyDescent="0.25">
      <c r="A13" s="16">
        <v>11</v>
      </c>
      <c r="B13" s="50" t="s">
        <v>193</v>
      </c>
      <c r="C13" s="47" t="s">
        <v>173</v>
      </c>
      <c r="D13" s="21" t="s">
        <v>10</v>
      </c>
      <c r="E13" s="21" t="s">
        <v>16</v>
      </c>
      <c r="F13" s="23" t="s">
        <v>11</v>
      </c>
      <c r="G13" s="54">
        <v>79.098652811113212</v>
      </c>
      <c r="H13" s="32" t="s">
        <v>181</v>
      </c>
      <c r="I13" s="28"/>
      <c r="J13" s="4"/>
      <c r="K13" s="3"/>
      <c r="L13" s="6"/>
      <c r="M13" s="6"/>
      <c r="N13" s="6"/>
    </row>
    <row r="14" spans="1:15" ht="54.95" customHeight="1" x14ac:dyDescent="0.25">
      <c r="A14" s="16">
        <v>12</v>
      </c>
      <c r="B14" s="50" t="s">
        <v>194</v>
      </c>
      <c r="C14" s="48" t="s">
        <v>174</v>
      </c>
      <c r="D14" s="21" t="s">
        <v>10</v>
      </c>
      <c r="E14" s="21" t="s">
        <v>16</v>
      </c>
      <c r="F14" s="23" t="s">
        <v>11</v>
      </c>
      <c r="G14" s="54">
        <v>77.442494530702589</v>
      </c>
      <c r="H14" s="32" t="s">
        <v>181</v>
      </c>
      <c r="I14" s="28"/>
      <c r="J14" s="4"/>
      <c r="K14" s="3"/>
      <c r="L14" s="6"/>
      <c r="M14" s="6"/>
      <c r="N14" s="6"/>
    </row>
    <row r="15" spans="1:15" ht="54.95" customHeight="1" x14ac:dyDescent="0.25">
      <c r="A15" s="16">
        <v>13</v>
      </c>
      <c r="B15" s="50" t="s">
        <v>195</v>
      </c>
      <c r="C15" s="48" t="s">
        <v>176</v>
      </c>
      <c r="D15" s="21" t="s">
        <v>10</v>
      </c>
      <c r="E15" s="21" t="s">
        <v>16</v>
      </c>
      <c r="F15" s="23" t="s">
        <v>11</v>
      </c>
      <c r="G15" s="54">
        <v>77.253801161959004</v>
      </c>
      <c r="H15" s="32" t="s">
        <v>181</v>
      </c>
      <c r="I15" s="28"/>
      <c r="J15" s="4"/>
      <c r="K15" s="3"/>
      <c r="L15" s="6"/>
      <c r="M15" s="6"/>
      <c r="N15" s="6"/>
    </row>
    <row r="16" spans="1:15" ht="54.95" customHeight="1" x14ac:dyDescent="0.25">
      <c r="A16" s="16">
        <v>14</v>
      </c>
      <c r="B16" s="50" t="s">
        <v>196</v>
      </c>
      <c r="C16" s="48" t="s">
        <v>178</v>
      </c>
      <c r="D16" s="21" t="s">
        <v>10</v>
      </c>
      <c r="E16" s="21" t="s">
        <v>16</v>
      </c>
      <c r="F16" s="23" t="s">
        <v>11</v>
      </c>
      <c r="G16" s="54">
        <v>96.649440882744784</v>
      </c>
      <c r="H16" s="30" t="s">
        <v>44</v>
      </c>
      <c r="I16" s="28"/>
      <c r="J16" s="4"/>
      <c r="K16" s="7"/>
      <c r="L16" s="6"/>
      <c r="M16" s="6"/>
      <c r="N16" s="6"/>
    </row>
    <row r="17" spans="1:14" ht="54.95" customHeight="1" x14ac:dyDescent="0.25">
      <c r="A17" s="16">
        <v>15</v>
      </c>
      <c r="B17" s="50" t="s">
        <v>197</v>
      </c>
      <c r="C17" s="48" t="s">
        <v>177</v>
      </c>
      <c r="D17" s="21" t="s">
        <v>10</v>
      </c>
      <c r="E17" s="21" t="s">
        <v>16</v>
      </c>
      <c r="F17" s="23" t="s">
        <v>11</v>
      </c>
      <c r="G17" s="54">
        <v>94.672577601464099</v>
      </c>
      <c r="H17" s="30" t="s">
        <v>44</v>
      </c>
      <c r="I17" s="28"/>
      <c r="J17" s="4"/>
      <c r="K17" s="7"/>
      <c r="L17" s="6"/>
      <c r="M17" s="6"/>
      <c r="N17" s="6"/>
    </row>
    <row r="18" spans="1:14" ht="54.95" customHeight="1" thickBot="1" x14ac:dyDescent="0.3">
      <c r="A18" s="17">
        <v>16</v>
      </c>
      <c r="B18" s="51" t="s">
        <v>198</v>
      </c>
      <c r="C18" s="49" t="s">
        <v>175</v>
      </c>
      <c r="D18" s="22" t="s">
        <v>10</v>
      </c>
      <c r="E18" s="22" t="s">
        <v>16</v>
      </c>
      <c r="F18" s="24" t="s">
        <v>11</v>
      </c>
      <c r="G18" s="55">
        <v>92.119837535351181</v>
      </c>
      <c r="H18" s="31" t="s">
        <v>44</v>
      </c>
      <c r="I18" s="29"/>
      <c r="J18" s="4"/>
      <c r="K18" s="7"/>
      <c r="L18" s="6"/>
      <c r="M18" s="6"/>
      <c r="N18" s="6"/>
    </row>
    <row r="19" spans="1:14" ht="54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C25"/>
  <sheetViews>
    <sheetView workbookViewId="0">
      <selection activeCell="E19" sqref="E19:O20"/>
    </sheetView>
  </sheetViews>
  <sheetFormatPr defaultRowHeight="15" x14ac:dyDescent="0.25"/>
  <cols>
    <col min="5" max="5" width="19.42578125" bestFit="1" customWidth="1"/>
    <col min="19" max="19" width="41" bestFit="1" customWidth="1"/>
    <col min="20" max="20" width="58" bestFit="1" customWidth="1"/>
    <col min="21" max="21" width="58" customWidth="1"/>
  </cols>
  <sheetData>
    <row r="7" spans="1:29" s="5" customFormat="1" x14ac:dyDescent="0.25">
      <c r="A7" s="8">
        <v>1</v>
      </c>
      <c r="B7" s="8">
        <v>232430</v>
      </c>
      <c r="C7" s="1" t="s">
        <v>54</v>
      </c>
      <c r="D7" s="8">
        <v>61759372190</v>
      </c>
      <c r="E7" s="1" t="s">
        <v>30</v>
      </c>
      <c r="F7" s="1" t="s">
        <v>55</v>
      </c>
      <c r="G7" s="1" t="s">
        <v>56</v>
      </c>
      <c r="H7" s="1" t="s">
        <v>57</v>
      </c>
      <c r="I7" s="1" t="s">
        <v>58</v>
      </c>
      <c r="J7" s="8">
        <v>5427458005</v>
      </c>
      <c r="K7" s="1" t="s">
        <v>59</v>
      </c>
      <c r="L7" s="1" t="s">
        <v>60</v>
      </c>
      <c r="M7" s="1" t="s">
        <v>61</v>
      </c>
      <c r="N7" s="9">
        <v>19.05</v>
      </c>
      <c r="O7" s="1"/>
      <c r="P7" s="1" t="s">
        <v>62</v>
      </c>
      <c r="Q7" s="8">
        <v>0</v>
      </c>
      <c r="R7" s="1" t="s">
        <v>54</v>
      </c>
      <c r="S7" s="1" t="s">
        <v>50</v>
      </c>
      <c r="T7" s="1" t="s">
        <v>53</v>
      </c>
      <c r="U7" s="1" t="str">
        <f>S7&amp;+T7</f>
        <v>Haliç ÜniversitesiSAĞLIK BİLİMLERİ FAKÜLTESİ</v>
      </c>
      <c r="V7" s="1" t="s">
        <v>63</v>
      </c>
      <c r="W7" s="2">
        <v>2</v>
      </c>
      <c r="X7" s="5" t="s">
        <v>64</v>
      </c>
      <c r="Y7" s="2">
        <v>2021</v>
      </c>
      <c r="Z7" s="5" t="s">
        <v>65</v>
      </c>
      <c r="AA7" s="5">
        <v>256.92536999999999</v>
      </c>
      <c r="AB7" s="5" t="s">
        <v>31</v>
      </c>
      <c r="AC7" s="5" t="s">
        <v>66</v>
      </c>
    </row>
    <row r="8" spans="1:29" s="5" customFormat="1" x14ac:dyDescent="0.25">
      <c r="A8" s="8">
        <v>2</v>
      </c>
      <c r="B8" s="8">
        <v>232337</v>
      </c>
      <c r="C8" s="1" t="s">
        <v>54</v>
      </c>
      <c r="D8" s="8">
        <v>56773031642</v>
      </c>
      <c r="E8" s="1" t="s">
        <v>40</v>
      </c>
      <c r="F8" s="1" t="s">
        <v>67</v>
      </c>
      <c r="G8" s="1" t="s">
        <v>68</v>
      </c>
      <c r="H8" s="1" t="s">
        <v>57</v>
      </c>
      <c r="I8" s="1" t="s">
        <v>69</v>
      </c>
      <c r="J8" s="1" t="s">
        <v>70</v>
      </c>
      <c r="K8" s="1" t="s">
        <v>71</v>
      </c>
      <c r="L8" s="1" t="s">
        <v>60</v>
      </c>
      <c r="M8" s="1" t="s">
        <v>61</v>
      </c>
      <c r="N8" s="1">
        <v>17.7075</v>
      </c>
      <c r="O8" s="1"/>
      <c r="P8" s="1" t="s">
        <v>62</v>
      </c>
      <c r="Q8" s="8">
        <v>0</v>
      </c>
      <c r="R8" s="1" t="s">
        <v>54</v>
      </c>
      <c r="S8" s="1" t="s">
        <v>72</v>
      </c>
      <c r="T8" s="1" t="s">
        <v>73</v>
      </c>
      <c r="U8" s="1" t="str">
        <f t="shared" ref="U8:U22" si="0">S8&amp;+T8</f>
        <v>DEMİROĞLU BİLİM ÜNİVERSİTESİFLORENCE NİGHTİNGALE HASTANESİ HEMŞİRELİK YÜKSEKOKULU</v>
      </c>
      <c r="V8" s="1" t="s">
        <v>63</v>
      </c>
      <c r="W8" s="2">
        <v>2</v>
      </c>
      <c r="X8" s="5" t="s">
        <v>64</v>
      </c>
      <c r="Y8" s="2">
        <v>2021</v>
      </c>
      <c r="Z8" s="5" t="s">
        <v>65</v>
      </c>
      <c r="AA8" s="2">
        <v>232</v>
      </c>
      <c r="AB8" s="5" t="s">
        <v>41</v>
      </c>
      <c r="AC8" s="5" t="s">
        <v>74</v>
      </c>
    </row>
    <row r="9" spans="1:29" s="5" customFormat="1" x14ac:dyDescent="0.25">
      <c r="A9" s="8">
        <v>3</v>
      </c>
      <c r="B9" s="8">
        <v>232315</v>
      </c>
      <c r="C9" s="1" t="s">
        <v>54</v>
      </c>
      <c r="D9" s="8">
        <v>19819677198</v>
      </c>
      <c r="E9" s="1" t="s">
        <v>39</v>
      </c>
      <c r="F9" s="1" t="s">
        <v>75</v>
      </c>
      <c r="G9" s="1" t="s">
        <v>76</v>
      </c>
      <c r="H9" s="1" t="s">
        <v>57</v>
      </c>
      <c r="I9" s="1" t="s">
        <v>77</v>
      </c>
      <c r="J9" s="1" t="s">
        <v>78</v>
      </c>
      <c r="K9" s="1" t="s">
        <v>79</v>
      </c>
      <c r="L9" s="1" t="s">
        <v>60</v>
      </c>
      <c r="M9" s="1" t="s">
        <v>61</v>
      </c>
      <c r="N9" s="9">
        <v>16.89</v>
      </c>
      <c r="O9" s="1"/>
      <c r="P9" s="1" t="s">
        <v>62</v>
      </c>
      <c r="Q9" s="8">
        <v>0</v>
      </c>
      <c r="R9" s="1" t="s">
        <v>54</v>
      </c>
      <c r="S9" s="1" t="s">
        <v>80</v>
      </c>
      <c r="T9" s="1" t="s">
        <v>53</v>
      </c>
      <c r="U9" s="1" t="str">
        <f t="shared" si="0"/>
        <v>Fenerbahçe ÜniversitesiSAĞLIK BİLİMLERİ FAKÜLTESİ</v>
      </c>
      <c r="V9" s="1" t="s">
        <v>63</v>
      </c>
      <c r="W9" s="2">
        <v>2</v>
      </c>
      <c r="X9" s="5" t="s">
        <v>64</v>
      </c>
      <c r="Y9" s="2">
        <v>2021</v>
      </c>
      <c r="Z9" s="5" t="s">
        <v>81</v>
      </c>
      <c r="AA9" s="5">
        <v>237.71879000000001</v>
      </c>
      <c r="AB9" s="5" t="s">
        <v>82</v>
      </c>
      <c r="AC9" s="5" t="s">
        <v>66</v>
      </c>
    </row>
    <row r="10" spans="1:29" s="5" customFormat="1" x14ac:dyDescent="0.25">
      <c r="A10" s="8">
        <v>5</v>
      </c>
      <c r="B10" s="8">
        <v>232191</v>
      </c>
      <c r="C10" s="1" t="s">
        <v>54</v>
      </c>
      <c r="D10" s="8">
        <v>40189352484</v>
      </c>
      <c r="E10" s="1" t="s">
        <v>36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60</v>
      </c>
      <c r="M10" s="1" t="s">
        <v>61</v>
      </c>
      <c r="N10" s="1">
        <v>16.482500000000002</v>
      </c>
      <c r="O10" s="1"/>
      <c r="P10" s="1" t="s">
        <v>62</v>
      </c>
      <c r="Q10" s="8">
        <v>0</v>
      </c>
      <c r="R10" s="1" t="s">
        <v>54</v>
      </c>
      <c r="S10" s="1" t="s">
        <v>72</v>
      </c>
      <c r="T10" s="1" t="s">
        <v>73</v>
      </c>
      <c r="U10" s="1" t="str">
        <f t="shared" si="0"/>
        <v>DEMİROĞLU BİLİM ÜNİVERSİTESİFLORENCE NİGHTİNGALE HASTANESİ HEMŞİRELİK YÜKSEKOKULU</v>
      </c>
      <c r="V10" s="1" t="s">
        <v>63</v>
      </c>
      <c r="W10" s="2">
        <v>2</v>
      </c>
      <c r="X10" s="5" t="s">
        <v>64</v>
      </c>
      <c r="Y10" s="2">
        <v>2021</v>
      </c>
      <c r="Z10" s="5" t="s">
        <v>65</v>
      </c>
      <c r="AA10" s="2">
        <v>245</v>
      </c>
      <c r="AB10" s="5" t="s">
        <v>37</v>
      </c>
      <c r="AC10" s="5" t="s">
        <v>74</v>
      </c>
    </row>
    <row r="11" spans="1:29" s="5" customFormat="1" x14ac:dyDescent="0.25">
      <c r="A11" s="8">
        <v>6</v>
      </c>
      <c r="B11" s="8">
        <v>232137</v>
      </c>
      <c r="C11" s="1" t="s">
        <v>54</v>
      </c>
      <c r="D11" s="8">
        <v>50386498496</v>
      </c>
      <c r="E11" s="1" t="s">
        <v>24</v>
      </c>
      <c r="F11" s="1" t="s">
        <v>89</v>
      </c>
      <c r="G11" s="1" t="s">
        <v>90</v>
      </c>
      <c r="H11" s="1" t="s">
        <v>57</v>
      </c>
      <c r="I11" s="1" t="s">
        <v>91</v>
      </c>
      <c r="J11" s="1" t="s">
        <v>92</v>
      </c>
      <c r="K11" s="1" t="s">
        <v>93</v>
      </c>
      <c r="L11" s="1" t="s">
        <v>60</v>
      </c>
      <c r="M11" s="1" t="s">
        <v>61</v>
      </c>
      <c r="N11" s="9">
        <v>20.74</v>
      </c>
      <c r="O11" s="1"/>
      <c r="P11" s="1" t="s">
        <v>62</v>
      </c>
      <c r="Q11" s="8">
        <v>0</v>
      </c>
      <c r="R11" s="1" t="s">
        <v>54</v>
      </c>
      <c r="S11" s="1" t="s">
        <v>94</v>
      </c>
      <c r="T11" s="1" t="s">
        <v>53</v>
      </c>
      <c r="U11" s="1" t="str">
        <f t="shared" si="0"/>
        <v>İstanbul Arel ÜniversitesiSAĞLIK BİLİMLERİ FAKÜLTESİ</v>
      </c>
      <c r="V11" s="1" t="s">
        <v>63</v>
      </c>
      <c r="W11" s="2">
        <v>2</v>
      </c>
      <c r="X11" s="5" t="s">
        <v>64</v>
      </c>
      <c r="Y11" s="2">
        <v>2021</v>
      </c>
      <c r="Z11" s="5" t="s">
        <v>65</v>
      </c>
      <c r="AA11" s="5">
        <v>262.43819999999999</v>
      </c>
      <c r="AB11" s="5" t="s">
        <v>95</v>
      </c>
      <c r="AC11" s="5" t="s">
        <v>74</v>
      </c>
    </row>
    <row r="12" spans="1:29" s="5" customFormat="1" x14ac:dyDescent="0.25">
      <c r="A12" s="8">
        <v>7</v>
      </c>
      <c r="B12" s="8">
        <v>232013</v>
      </c>
      <c r="C12" s="1" t="s">
        <v>54</v>
      </c>
      <c r="D12" s="8">
        <v>12242535622</v>
      </c>
      <c r="E12" s="1" t="s">
        <v>18</v>
      </c>
      <c r="F12" s="1" t="s">
        <v>96</v>
      </c>
      <c r="G12" s="1" t="s">
        <v>97</v>
      </c>
      <c r="H12" s="1" t="s">
        <v>57</v>
      </c>
      <c r="I12" s="1" t="s">
        <v>98</v>
      </c>
      <c r="J12" s="1" t="s">
        <v>99</v>
      </c>
      <c r="K12" s="1" t="s">
        <v>100</v>
      </c>
      <c r="L12" s="1" t="s">
        <v>60</v>
      </c>
      <c r="M12" s="1" t="s">
        <v>61</v>
      </c>
      <c r="N12" s="1">
        <v>20.857500000000002</v>
      </c>
      <c r="O12" s="1"/>
      <c r="P12" s="1" t="s">
        <v>62</v>
      </c>
      <c r="Q12" s="8">
        <v>0</v>
      </c>
      <c r="R12" s="1" t="s">
        <v>54</v>
      </c>
      <c r="S12" s="1" t="s">
        <v>101</v>
      </c>
      <c r="T12" s="1" t="s">
        <v>53</v>
      </c>
      <c r="U12" s="1" t="str">
        <f t="shared" si="0"/>
        <v>İzmir Ekonomi ÜniversitesiSAĞLIK BİLİMLERİ FAKÜLTESİ</v>
      </c>
      <c r="V12" s="1" t="s">
        <v>63</v>
      </c>
      <c r="W12" s="2">
        <v>2</v>
      </c>
      <c r="X12" s="5" t="s">
        <v>64</v>
      </c>
      <c r="Y12" s="2">
        <v>2021</v>
      </c>
      <c r="Z12" s="5" t="s">
        <v>81</v>
      </c>
      <c r="AA12" s="5">
        <v>267.26929999999999</v>
      </c>
      <c r="AB12" s="5" t="s">
        <v>102</v>
      </c>
      <c r="AC12" s="5" t="s">
        <v>74</v>
      </c>
    </row>
    <row r="13" spans="1:29" s="5" customFormat="1" x14ac:dyDescent="0.25">
      <c r="A13" s="8">
        <v>8</v>
      </c>
      <c r="B13" s="8">
        <v>232005</v>
      </c>
      <c r="C13" s="1" t="s">
        <v>54</v>
      </c>
      <c r="D13" s="8">
        <v>26677041306</v>
      </c>
      <c r="E13" s="1" t="s">
        <v>45</v>
      </c>
      <c r="F13" s="1" t="s">
        <v>103</v>
      </c>
      <c r="G13" s="1" t="s">
        <v>104</v>
      </c>
      <c r="H13" s="1" t="s">
        <v>57</v>
      </c>
      <c r="I13" s="1" t="s">
        <v>105</v>
      </c>
      <c r="J13" s="1" t="s">
        <v>106</v>
      </c>
      <c r="K13" s="1" t="s">
        <v>107</v>
      </c>
      <c r="L13" s="1" t="s">
        <v>60</v>
      </c>
      <c r="M13" s="1" t="s">
        <v>61</v>
      </c>
      <c r="N13" s="1">
        <v>21.2075</v>
      </c>
      <c r="O13" s="1"/>
      <c r="P13" s="1" t="s">
        <v>62</v>
      </c>
      <c r="Q13" s="8">
        <v>0</v>
      </c>
      <c r="R13" s="1" t="s">
        <v>54</v>
      </c>
      <c r="S13" s="1" t="s">
        <v>108</v>
      </c>
      <c r="T13" s="1" t="s">
        <v>109</v>
      </c>
      <c r="U13" s="1" t="str">
        <f t="shared" si="0"/>
        <v>Trakya ÜniversitesiKEŞAN HAKKI YÖRÜK SAĞLIK YÜKSEKOKULU</v>
      </c>
      <c r="V13" s="1" t="s">
        <v>110</v>
      </c>
      <c r="W13" s="2">
        <v>2</v>
      </c>
      <c r="X13" s="5" t="s">
        <v>111</v>
      </c>
      <c r="Y13" s="2">
        <v>2020</v>
      </c>
      <c r="Z13" s="5" t="s">
        <v>65</v>
      </c>
      <c r="AA13" s="5">
        <v>329.38619999999997</v>
      </c>
      <c r="AB13" s="5" t="s">
        <v>46</v>
      </c>
      <c r="AC13" s="5" t="s">
        <v>74</v>
      </c>
    </row>
    <row r="14" spans="1:29" s="5" customFormat="1" x14ac:dyDescent="0.25">
      <c r="A14" s="8">
        <v>11</v>
      </c>
      <c r="B14" s="8">
        <v>231898</v>
      </c>
      <c r="C14" s="1" t="s">
        <v>54</v>
      </c>
      <c r="D14" s="8">
        <v>10467148450</v>
      </c>
      <c r="E14" s="1" t="s">
        <v>32</v>
      </c>
      <c r="F14" s="1" t="s">
        <v>112</v>
      </c>
      <c r="G14" s="1" t="s">
        <v>113</v>
      </c>
      <c r="H14" s="1" t="s">
        <v>57</v>
      </c>
      <c r="I14" s="1" t="s">
        <v>114</v>
      </c>
      <c r="J14" s="1" t="s">
        <v>115</v>
      </c>
      <c r="K14" s="1" t="s">
        <v>116</v>
      </c>
      <c r="L14" s="1" t="s">
        <v>60</v>
      </c>
      <c r="M14" s="1" t="s">
        <v>61</v>
      </c>
      <c r="N14" s="9">
        <v>18.29</v>
      </c>
      <c r="O14" s="1"/>
      <c r="P14" s="1" t="s">
        <v>62</v>
      </c>
      <c r="Q14" s="8">
        <v>0</v>
      </c>
      <c r="R14" s="1" t="s">
        <v>54</v>
      </c>
      <c r="S14" s="1" t="s">
        <v>52</v>
      </c>
      <c r="T14" s="1" t="s">
        <v>53</v>
      </c>
      <c r="U14" s="1" t="str">
        <f t="shared" si="0"/>
        <v>İstanbul Kent ÜniversitesiSAĞLIK BİLİMLERİ FAKÜLTESİ</v>
      </c>
      <c r="V14" s="1" t="s">
        <v>117</v>
      </c>
      <c r="W14" s="2">
        <v>2</v>
      </c>
      <c r="X14" s="5" t="s">
        <v>111</v>
      </c>
      <c r="Y14" s="2">
        <v>2021</v>
      </c>
      <c r="Z14" s="5" t="s">
        <v>65</v>
      </c>
      <c r="AA14" s="5">
        <v>258.41057000000001</v>
      </c>
      <c r="AB14" s="5" t="s">
        <v>33</v>
      </c>
      <c r="AC14" s="5" t="s">
        <v>66</v>
      </c>
    </row>
    <row r="15" spans="1:29" s="5" customFormat="1" x14ac:dyDescent="0.25">
      <c r="A15" s="8">
        <v>12</v>
      </c>
      <c r="B15" s="8">
        <v>231853</v>
      </c>
      <c r="C15" s="1" t="s">
        <v>54</v>
      </c>
      <c r="D15" s="8">
        <v>47053862308</v>
      </c>
      <c r="E15" s="1" t="s">
        <v>34</v>
      </c>
      <c r="F15" s="1" t="s">
        <v>55</v>
      </c>
      <c r="G15" s="1" t="s">
        <v>118</v>
      </c>
      <c r="H15" s="1" t="s">
        <v>57</v>
      </c>
      <c r="I15" s="1" t="s">
        <v>119</v>
      </c>
      <c r="J15" s="1" t="s">
        <v>120</v>
      </c>
      <c r="K15" s="1" t="s">
        <v>121</v>
      </c>
      <c r="L15" s="1" t="s">
        <v>60</v>
      </c>
      <c r="M15" s="1" t="s">
        <v>61</v>
      </c>
      <c r="N15" s="9">
        <v>18.350000000000001</v>
      </c>
      <c r="O15" s="1"/>
      <c r="P15" s="1" t="s">
        <v>62</v>
      </c>
      <c r="Q15" s="8">
        <v>0</v>
      </c>
      <c r="R15" s="1" t="s">
        <v>54</v>
      </c>
      <c r="S15" s="1" t="s">
        <v>122</v>
      </c>
      <c r="T15" s="1" t="s">
        <v>53</v>
      </c>
      <c r="U15" s="1" t="str">
        <f t="shared" si="0"/>
        <v>KOCAELİ SAĞLIK VE TEKNOLOJİ ÜNİVERSİTESİSAĞLIK BİLİMLERİ FAKÜLTESİ</v>
      </c>
      <c r="V15" s="1" t="s">
        <v>117</v>
      </c>
      <c r="W15" s="2">
        <v>2</v>
      </c>
      <c r="X15" s="5" t="s">
        <v>123</v>
      </c>
      <c r="Y15" s="2">
        <v>2021</v>
      </c>
      <c r="Z15" s="5" t="s">
        <v>65</v>
      </c>
      <c r="AA15" s="5">
        <v>240.66166000000001</v>
      </c>
      <c r="AB15" s="5" t="s">
        <v>35</v>
      </c>
      <c r="AC15" s="5" t="s">
        <v>74</v>
      </c>
    </row>
    <row r="16" spans="1:29" s="5" customFormat="1" x14ac:dyDescent="0.25">
      <c r="A16" s="8">
        <v>13</v>
      </c>
      <c r="B16" s="8">
        <v>231849</v>
      </c>
      <c r="C16" s="1" t="s">
        <v>54</v>
      </c>
      <c r="D16" s="8">
        <v>26308478334</v>
      </c>
      <c r="E16" s="1" t="s">
        <v>21</v>
      </c>
      <c r="F16" s="1" t="s">
        <v>124</v>
      </c>
      <c r="G16" s="1" t="s">
        <v>125</v>
      </c>
      <c r="H16" s="1" t="s">
        <v>57</v>
      </c>
      <c r="I16" s="1" t="s">
        <v>126</v>
      </c>
      <c r="J16" s="1" t="s">
        <v>127</v>
      </c>
      <c r="K16" s="1" t="s">
        <v>128</v>
      </c>
      <c r="L16" s="1" t="s">
        <v>60</v>
      </c>
      <c r="M16" s="1" t="s">
        <v>61</v>
      </c>
      <c r="N16" s="1">
        <v>21.965</v>
      </c>
      <c r="O16" s="1"/>
      <c r="P16" s="1" t="s">
        <v>62</v>
      </c>
      <c r="Q16" s="8">
        <v>0</v>
      </c>
      <c r="R16" s="1" t="s">
        <v>54</v>
      </c>
      <c r="S16" s="1" t="s">
        <v>122</v>
      </c>
      <c r="T16" s="1" t="s">
        <v>53</v>
      </c>
      <c r="U16" s="1" t="str">
        <f t="shared" si="0"/>
        <v>KOCAELİ SAĞLIK VE TEKNOLOJİ ÜNİVERSİTESİSAĞLIK BİLİMLERİ FAKÜLTESİ</v>
      </c>
      <c r="V16" s="1" t="s">
        <v>63</v>
      </c>
      <c r="W16" s="2">
        <v>2</v>
      </c>
      <c r="X16" s="5" t="s">
        <v>64</v>
      </c>
      <c r="Y16" s="2">
        <v>2021</v>
      </c>
      <c r="Z16" s="5" t="s">
        <v>81</v>
      </c>
      <c r="AA16" s="5">
        <v>262.28300000000002</v>
      </c>
      <c r="AB16" s="5" t="s">
        <v>129</v>
      </c>
      <c r="AC16" s="5" t="s">
        <v>66</v>
      </c>
    </row>
    <row r="17" spans="1:29" s="5" customFormat="1" x14ac:dyDescent="0.25">
      <c r="A17" s="8">
        <v>14</v>
      </c>
      <c r="B17" s="8">
        <v>231817</v>
      </c>
      <c r="C17" s="1" t="s">
        <v>54</v>
      </c>
      <c r="D17" s="8">
        <v>37849640012</v>
      </c>
      <c r="E17" s="1" t="s">
        <v>14</v>
      </c>
      <c r="F17" s="1" t="s">
        <v>130</v>
      </c>
      <c r="G17" s="1" t="s">
        <v>131</v>
      </c>
      <c r="H17" s="1" t="s">
        <v>57</v>
      </c>
      <c r="I17" s="1" t="s">
        <v>132</v>
      </c>
      <c r="J17" s="1" t="s">
        <v>133</v>
      </c>
      <c r="K17" s="1" t="s">
        <v>134</v>
      </c>
      <c r="L17" s="1" t="s">
        <v>60</v>
      </c>
      <c r="M17" s="1" t="s">
        <v>61</v>
      </c>
      <c r="N17" s="9">
        <v>19.75</v>
      </c>
      <c r="O17" s="1"/>
      <c r="P17" s="1" t="s">
        <v>62</v>
      </c>
      <c r="Q17" s="8">
        <v>0</v>
      </c>
      <c r="R17" s="1" t="s">
        <v>54</v>
      </c>
      <c r="S17" s="1" t="s">
        <v>135</v>
      </c>
      <c r="T17" s="1" t="s">
        <v>136</v>
      </c>
      <c r="U17" s="1" t="str">
        <f t="shared" si="0"/>
        <v>Yozgat Bozok ÜniversitesiAKDAĞMADENİ SAĞLIK YÜKSEKOKULU</v>
      </c>
      <c r="V17" s="1" t="s">
        <v>110</v>
      </c>
      <c r="W17" s="2">
        <v>2</v>
      </c>
      <c r="X17" s="5" t="s">
        <v>64</v>
      </c>
      <c r="Y17" s="2">
        <v>2021</v>
      </c>
      <c r="Z17" s="5" t="s">
        <v>65</v>
      </c>
      <c r="AA17" s="5">
        <v>282.71154000000001</v>
      </c>
      <c r="AB17" s="5" t="s">
        <v>137</v>
      </c>
      <c r="AC17" s="5" t="s">
        <v>66</v>
      </c>
    </row>
    <row r="18" spans="1:29" s="5" customFormat="1" x14ac:dyDescent="0.25">
      <c r="A18" s="8">
        <v>15</v>
      </c>
      <c r="B18" s="8">
        <v>231701</v>
      </c>
      <c r="C18" s="1" t="s">
        <v>54</v>
      </c>
      <c r="D18" s="8">
        <v>52036017880</v>
      </c>
      <c r="E18" s="1" t="s">
        <v>38</v>
      </c>
      <c r="F18" s="1" t="s">
        <v>138</v>
      </c>
      <c r="G18" s="1" t="s">
        <v>139</v>
      </c>
      <c r="H18" s="1" t="s">
        <v>57</v>
      </c>
      <c r="I18" s="1" t="s">
        <v>140</v>
      </c>
      <c r="J18" s="1" t="s">
        <v>141</v>
      </c>
      <c r="K18" s="1" t="s">
        <v>142</v>
      </c>
      <c r="L18" s="1" t="s">
        <v>60</v>
      </c>
      <c r="M18" s="1" t="s">
        <v>61</v>
      </c>
      <c r="N18" s="8">
        <v>18</v>
      </c>
      <c r="O18" s="1"/>
      <c r="P18" s="1" t="s">
        <v>62</v>
      </c>
      <c r="Q18" s="8">
        <v>0</v>
      </c>
      <c r="R18" s="1" t="s">
        <v>54</v>
      </c>
      <c r="S18" s="1" t="s">
        <v>143</v>
      </c>
      <c r="T18" s="1" t="s">
        <v>53</v>
      </c>
      <c r="U18" s="1" t="str">
        <f t="shared" si="0"/>
        <v>Toros ÜniversitesiSAĞLIK BİLİMLERİ FAKÜLTESİ</v>
      </c>
      <c r="V18" s="1" t="s">
        <v>117</v>
      </c>
      <c r="W18" s="2">
        <v>2</v>
      </c>
      <c r="X18" s="5" t="s">
        <v>64</v>
      </c>
      <c r="Y18" s="2">
        <v>2021</v>
      </c>
      <c r="Z18" s="5" t="s">
        <v>81</v>
      </c>
      <c r="AA18" s="5">
        <v>238.2595</v>
      </c>
      <c r="AB18" s="5" t="s">
        <v>144</v>
      </c>
      <c r="AC18" s="5" t="s">
        <v>66</v>
      </c>
    </row>
    <row r="19" spans="1:29" s="5" customFormat="1" x14ac:dyDescent="0.25">
      <c r="A19" s="8">
        <v>16</v>
      </c>
      <c r="B19" s="8">
        <v>231597</v>
      </c>
      <c r="C19" s="1" t="s">
        <v>54</v>
      </c>
      <c r="D19" s="8">
        <v>35035038490</v>
      </c>
      <c r="E19" s="1" t="s">
        <v>47</v>
      </c>
      <c r="F19" s="1" t="s">
        <v>145</v>
      </c>
      <c r="G19" s="1" t="s">
        <v>146</v>
      </c>
      <c r="H19" s="1" t="s">
        <v>57</v>
      </c>
      <c r="I19" s="1" t="s">
        <v>147</v>
      </c>
      <c r="J19" s="1" t="s">
        <v>148</v>
      </c>
      <c r="K19" s="1" t="s">
        <v>149</v>
      </c>
      <c r="L19" s="1" t="s">
        <v>60</v>
      </c>
      <c r="M19" s="1" t="s">
        <v>61</v>
      </c>
      <c r="N19" s="1">
        <v>92.121799999999993</v>
      </c>
      <c r="O19" s="1"/>
      <c r="P19" s="1" t="s">
        <v>62</v>
      </c>
      <c r="Q19" s="8">
        <v>0</v>
      </c>
      <c r="R19" s="1" t="s">
        <v>54</v>
      </c>
      <c r="S19" s="1" t="s">
        <v>150</v>
      </c>
      <c r="T19" s="1" t="s">
        <v>53</v>
      </c>
      <c r="U19" s="1" t="str">
        <f t="shared" si="0"/>
        <v>Artvin Çoruh ÜniversitesiSAĞLIK BİLİMLERİ FAKÜLTESİ</v>
      </c>
      <c r="V19" s="1" t="s">
        <v>110</v>
      </c>
      <c r="W19" s="2">
        <v>2</v>
      </c>
      <c r="X19" s="5" t="s">
        <v>64</v>
      </c>
      <c r="Y19" s="2">
        <v>2021</v>
      </c>
      <c r="Z19" s="5" t="s">
        <v>65</v>
      </c>
      <c r="AA19" s="5">
        <v>284.03552000000002</v>
      </c>
      <c r="AB19" s="5" t="s">
        <v>48</v>
      </c>
      <c r="AC19" s="5" t="s">
        <v>66</v>
      </c>
    </row>
    <row r="20" spans="1:29" s="5" customFormat="1" x14ac:dyDescent="0.25">
      <c r="A20" s="8">
        <v>17</v>
      </c>
      <c r="B20" s="8">
        <v>231572</v>
      </c>
      <c r="C20" s="1" t="s">
        <v>54</v>
      </c>
      <c r="D20" s="8">
        <v>18212883946</v>
      </c>
      <c r="E20" s="1" t="s">
        <v>27</v>
      </c>
      <c r="F20" s="1" t="s">
        <v>151</v>
      </c>
      <c r="G20" s="1" t="s">
        <v>84</v>
      </c>
      <c r="H20" s="1" t="s">
        <v>85</v>
      </c>
      <c r="I20" s="1" t="s">
        <v>152</v>
      </c>
      <c r="J20" s="1" t="s">
        <v>153</v>
      </c>
      <c r="K20" s="1" t="s">
        <v>154</v>
      </c>
      <c r="L20" s="1" t="s">
        <v>60</v>
      </c>
      <c r="M20" s="1" t="s">
        <v>61</v>
      </c>
      <c r="N20" s="1">
        <v>86.019000000000005</v>
      </c>
      <c r="O20" s="1"/>
      <c r="P20" s="1" t="s">
        <v>62</v>
      </c>
      <c r="Q20" s="8">
        <v>0</v>
      </c>
      <c r="R20" s="1" t="s">
        <v>54</v>
      </c>
      <c r="S20" s="1" t="s">
        <v>155</v>
      </c>
      <c r="T20" s="1" t="s">
        <v>53</v>
      </c>
      <c r="U20" s="1" t="str">
        <f t="shared" si="0"/>
        <v>YÜKSEK İHTİSAS ÜNİVERSİTESİSAĞLIK BİLİMLERİ FAKÜLTESİ</v>
      </c>
      <c r="V20" s="1" t="s">
        <v>63</v>
      </c>
      <c r="W20" s="2">
        <v>2</v>
      </c>
      <c r="X20" s="5" t="s">
        <v>64</v>
      </c>
      <c r="Y20" s="2">
        <v>2021</v>
      </c>
      <c r="Z20" s="5" t="s">
        <v>65</v>
      </c>
      <c r="AA20" s="5">
        <v>269.10879999999997</v>
      </c>
      <c r="AB20" s="5" t="s">
        <v>156</v>
      </c>
      <c r="AC20" s="5" t="s">
        <v>66</v>
      </c>
    </row>
    <row r="21" spans="1:29" s="5" customFormat="1" x14ac:dyDescent="0.25">
      <c r="A21" s="8">
        <v>18</v>
      </c>
      <c r="B21" s="8">
        <v>231369</v>
      </c>
      <c r="C21" s="1" t="s">
        <v>54</v>
      </c>
      <c r="D21" s="8">
        <v>42964793284</v>
      </c>
      <c r="E21" s="1" t="s">
        <v>8</v>
      </c>
      <c r="F21" s="1" t="s">
        <v>157</v>
      </c>
      <c r="G21" s="1" t="s">
        <v>158</v>
      </c>
      <c r="H21" s="1" t="s">
        <v>85</v>
      </c>
      <c r="I21" s="1" t="s">
        <v>159</v>
      </c>
      <c r="J21" s="1" t="s">
        <v>160</v>
      </c>
      <c r="K21" s="1" t="s">
        <v>161</v>
      </c>
      <c r="L21" s="1" t="s">
        <v>60</v>
      </c>
      <c r="M21" s="1" t="s">
        <v>61</v>
      </c>
      <c r="N21" s="1">
        <v>93.8673</v>
      </c>
      <c r="O21" s="1"/>
      <c r="P21" s="1" t="s">
        <v>62</v>
      </c>
      <c r="Q21" s="8">
        <v>0</v>
      </c>
      <c r="R21" s="1" t="s">
        <v>54</v>
      </c>
      <c r="S21" s="1" t="s">
        <v>162</v>
      </c>
      <c r="T21" s="1" t="s">
        <v>53</v>
      </c>
      <c r="U21" s="1" t="str">
        <f t="shared" si="0"/>
        <v>Biruni ÜniversitesiSAĞLIK BİLİMLERİ FAKÜLTESİ</v>
      </c>
      <c r="V21" s="1" t="s">
        <v>63</v>
      </c>
      <c r="W21" s="2">
        <v>2</v>
      </c>
      <c r="X21" s="5" t="s">
        <v>163</v>
      </c>
      <c r="Y21" s="2">
        <v>2022</v>
      </c>
      <c r="Z21" s="5" t="s">
        <v>65</v>
      </c>
      <c r="AA21" s="5">
        <v>291.06603000000001</v>
      </c>
      <c r="AB21" s="5" t="s">
        <v>164</v>
      </c>
      <c r="AC21" s="5" t="s">
        <v>66</v>
      </c>
    </row>
    <row r="22" spans="1:29" s="5" customFormat="1" x14ac:dyDescent="0.25">
      <c r="A22" s="8">
        <v>19</v>
      </c>
      <c r="B22" s="8">
        <v>231246</v>
      </c>
      <c r="C22" s="1" t="s">
        <v>54</v>
      </c>
      <c r="D22" s="8">
        <v>27179301066</v>
      </c>
      <c r="E22" s="1" t="s">
        <v>42</v>
      </c>
      <c r="F22" s="1" t="s">
        <v>165</v>
      </c>
      <c r="G22" s="1" t="s">
        <v>166</v>
      </c>
      <c r="H22" s="1" t="s">
        <v>57</v>
      </c>
      <c r="I22" s="1" t="s">
        <v>167</v>
      </c>
      <c r="J22" s="1" t="s">
        <v>168</v>
      </c>
      <c r="K22" s="1" t="s">
        <v>169</v>
      </c>
      <c r="L22" s="1" t="s">
        <v>60</v>
      </c>
      <c r="M22" s="1" t="s">
        <v>61</v>
      </c>
      <c r="N22" s="1">
        <v>93.545000000000002</v>
      </c>
      <c r="O22" s="1"/>
      <c r="P22" s="1" t="s">
        <v>62</v>
      </c>
      <c r="Q22" s="8">
        <v>0</v>
      </c>
      <c r="R22" s="1" t="s">
        <v>54</v>
      </c>
      <c r="S22" s="1" t="s">
        <v>170</v>
      </c>
      <c r="T22" s="1" t="s">
        <v>171</v>
      </c>
      <c r="U22" s="1" t="str">
        <f t="shared" si="0"/>
        <v>Bilecik Şeyh Edebali ÜniversitesiSAĞLIK YÜKSEKOKULU</v>
      </c>
      <c r="V22" s="1" t="s">
        <v>110</v>
      </c>
      <c r="W22" s="2">
        <v>3</v>
      </c>
      <c r="X22" s="5" t="s">
        <v>64</v>
      </c>
      <c r="Y22" s="2">
        <v>2018</v>
      </c>
      <c r="Z22" s="5" t="s">
        <v>65</v>
      </c>
      <c r="AA22" s="5">
        <v>284.58395000000002</v>
      </c>
      <c r="AB22" s="5" t="s">
        <v>43</v>
      </c>
      <c r="AC22" s="5" t="s">
        <v>74</v>
      </c>
    </row>
    <row r="25" spans="1:29" x14ac:dyDescent="0.25">
      <c r="O25" t="str">
        <f>S9&amp;+T9</f>
        <v>Fenerbahçe ÜniversitesiSAĞLIK BİLİMLERİ FAKÜLTESİ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23"/>
  <sheetViews>
    <sheetView topLeftCell="A9" workbookViewId="0">
      <selection activeCell="B14" sqref="B14:K23"/>
    </sheetView>
  </sheetViews>
  <sheetFormatPr defaultRowHeight="15" x14ac:dyDescent="0.25"/>
  <cols>
    <col min="2" max="2" width="20" customWidth="1"/>
    <col min="11" max="11" width="20.85546875" customWidth="1"/>
  </cols>
  <sheetData>
    <row r="14" spans="2:11" ht="31.5" x14ac:dyDescent="0.25">
      <c r="B14" s="35" t="s">
        <v>30</v>
      </c>
      <c r="C14" s="34">
        <v>2021</v>
      </c>
      <c r="D14" s="36">
        <v>256.92536999999999</v>
      </c>
      <c r="E14" s="36" t="s">
        <v>31</v>
      </c>
      <c r="F14" s="38">
        <v>76.2</v>
      </c>
      <c r="G14" s="40" t="s">
        <v>179</v>
      </c>
      <c r="H14" s="42">
        <v>65.885280460996526</v>
      </c>
      <c r="I14" s="38">
        <v>19.05</v>
      </c>
      <c r="J14" s="44">
        <v>84.935280460996523</v>
      </c>
      <c r="K14" s="36"/>
    </row>
    <row r="15" spans="2:11" ht="31.5" x14ac:dyDescent="0.25">
      <c r="B15" s="35" t="s">
        <v>32</v>
      </c>
      <c r="C15" s="34">
        <v>2021</v>
      </c>
      <c r="D15" s="36">
        <v>258.41057000000001</v>
      </c>
      <c r="E15" s="36" t="s">
        <v>33</v>
      </c>
      <c r="F15" s="33">
        <v>73.16</v>
      </c>
      <c r="G15" s="43" t="s">
        <v>179</v>
      </c>
      <c r="H15" s="42">
        <v>66.266141325537362</v>
      </c>
      <c r="I15" s="38">
        <v>18.29</v>
      </c>
      <c r="J15" s="44">
        <v>84.556141325537368</v>
      </c>
      <c r="K15" s="36"/>
    </row>
    <row r="16" spans="2:11" ht="31.5" x14ac:dyDescent="0.25">
      <c r="B16" s="35" t="s">
        <v>34</v>
      </c>
      <c r="C16" s="34">
        <v>2021</v>
      </c>
      <c r="D16" s="36">
        <v>240.66166000000001</v>
      </c>
      <c r="E16" s="36" t="s">
        <v>35</v>
      </c>
      <c r="F16" s="33">
        <v>73.400000000000006</v>
      </c>
      <c r="G16" s="40" t="s">
        <v>179</v>
      </c>
      <c r="H16" s="42">
        <v>61.714656537456733</v>
      </c>
      <c r="I16" s="38">
        <v>18.350000000000001</v>
      </c>
      <c r="J16" s="44">
        <v>80.064656537456727</v>
      </c>
      <c r="K16" s="36"/>
    </row>
    <row r="17" spans="2:11" ht="31.5" x14ac:dyDescent="0.25">
      <c r="B17" s="35" t="s">
        <v>36</v>
      </c>
      <c r="C17" s="34">
        <v>2021</v>
      </c>
      <c r="D17" s="37">
        <v>245.31161</v>
      </c>
      <c r="E17" s="36" t="s">
        <v>37</v>
      </c>
      <c r="F17" s="33">
        <v>65.930000000000007</v>
      </c>
      <c r="G17" s="40" t="s">
        <v>179</v>
      </c>
      <c r="H17" s="42">
        <v>62.907077744749778</v>
      </c>
      <c r="I17" s="38">
        <v>16.482500000000002</v>
      </c>
      <c r="J17" s="44">
        <v>79.389577744749772</v>
      </c>
      <c r="K17" s="36"/>
    </row>
    <row r="18" spans="2:11" ht="31.5" x14ac:dyDescent="0.25">
      <c r="B18" s="35" t="s">
        <v>38</v>
      </c>
      <c r="C18" s="34">
        <v>2021</v>
      </c>
      <c r="D18" s="37">
        <v>238.2595</v>
      </c>
      <c r="E18" s="36" t="s">
        <v>180</v>
      </c>
      <c r="F18" s="33">
        <v>72</v>
      </c>
      <c r="G18" s="40" t="s">
        <v>179</v>
      </c>
      <c r="H18" s="42">
        <v>61.098652811113212</v>
      </c>
      <c r="I18" s="38">
        <v>18</v>
      </c>
      <c r="J18" s="44">
        <v>79.098652811113212</v>
      </c>
      <c r="K18" s="36"/>
    </row>
    <row r="19" spans="2:11" ht="31.5" x14ac:dyDescent="0.25">
      <c r="B19" s="35" t="s">
        <v>39</v>
      </c>
      <c r="C19" s="34">
        <v>2021</v>
      </c>
      <c r="D19" s="37">
        <v>237.71879000000001</v>
      </c>
      <c r="E19" s="36" t="s">
        <v>37</v>
      </c>
      <c r="F19" s="33">
        <v>65.930000000000007</v>
      </c>
      <c r="G19" s="40" t="s">
        <v>179</v>
      </c>
      <c r="H19" s="42">
        <v>60.959994530702581</v>
      </c>
      <c r="I19" s="38">
        <v>16.482500000000002</v>
      </c>
      <c r="J19" s="44">
        <v>77.442494530702589</v>
      </c>
      <c r="K19" s="36"/>
    </row>
    <row r="20" spans="2:11" ht="31.5" x14ac:dyDescent="0.25">
      <c r="B20" s="35" t="s">
        <v>40</v>
      </c>
      <c r="C20" s="34">
        <v>2021</v>
      </c>
      <c r="D20" s="37">
        <v>232.20597000000001</v>
      </c>
      <c r="E20" s="36" t="s">
        <v>41</v>
      </c>
      <c r="F20" s="33">
        <v>70.83</v>
      </c>
      <c r="G20" s="40" t="s">
        <v>179</v>
      </c>
      <c r="H20" s="42">
        <v>59.546301161959008</v>
      </c>
      <c r="I20" s="38">
        <v>17.7075</v>
      </c>
      <c r="J20" s="44">
        <v>77.253801161959004</v>
      </c>
      <c r="K20" s="36"/>
    </row>
    <row r="21" spans="2:11" ht="60" x14ac:dyDescent="0.25">
      <c r="B21" s="35" t="s">
        <v>42</v>
      </c>
      <c r="C21" s="34">
        <v>2018</v>
      </c>
      <c r="D21" s="36">
        <v>284.58395000000002</v>
      </c>
      <c r="E21" s="36" t="s">
        <v>43</v>
      </c>
      <c r="F21" s="33">
        <v>82.26</v>
      </c>
      <c r="G21" s="39">
        <v>280.52773999999999</v>
      </c>
      <c r="H21" s="42">
        <v>76.084440882744786</v>
      </c>
      <c r="I21" s="38">
        <v>20.565000000000001</v>
      </c>
      <c r="J21" s="44">
        <v>96.649440882744784</v>
      </c>
      <c r="K21" s="45" t="s">
        <v>44</v>
      </c>
    </row>
    <row r="22" spans="2:11" ht="60" x14ac:dyDescent="0.25">
      <c r="B22" s="35" t="s">
        <v>45</v>
      </c>
      <c r="C22" s="34">
        <v>2020</v>
      </c>
      <c r="D22" s="37">
        <v>329.38619999999997</v>
      </c>
      <c r="E22" s="36" t="s">
        <v>46</v>
      </c>
      <c r="F22" s="33">
        <v>84.83</v>
      </c>
      <c r="G22" s="41">
        <v>336.26814000000002</v>
      </c>
      <c r="H22" s="42">
        <v>73.465077601464102</v>
      </c>
      <c r="I22" s="38">
        <v>21.2075</v>
      </c>
      <c r="J22" s="44">
        <v>94.672577601464099</v>
      </c>
      <c r="K22" s="45" t="s">
        <v>44</v>
      </c>
    </row>
    <row r="23" spans="2:11" ht="60" x14ac:dyDescent="0.25">
      <c r="B23" s="35" t="s">
        <v>47</v>
      </c>
      <c r="C23" s="34">
        <v>2021</v>
      </c>
      <c r="D23" s="36">
        <v>284.03552000000002</v>
      </c>
      <c r="E23" s="36" t="s">
        <v>48</v>
      </c>
      <c r="F23" s="33">
        <v>77.13</v>
      </c>
      <c r="G23" s="40" t="s">
        <v>179</v>
      </c>
      <c r="H23" s="42">
        <v>72.837337535351182</v>
      </c>
      <c r="I23" s="38">
        <v>19.282499999999999</v>
      </c>
      <c r="J23" s="44">
        <v>92.119837535351181</v>
      </c>
      <c r="K23" s="4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SONUÇ LİSTESİ</vt:lpstr>
      <vt:lpstr>Sayfa2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2023-08-23T07:29:39Z</dcterms:created>
  <dcterms:modified xsi:type="dcterms:W3CDTF">2023-08-23T13:49:01Z</dcterms:modified>
</cp:coreProperties>
</file>