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5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Sayfa1!$A$1:$P$1</definedName>
  </definedNames>
  <calcPr calcId="124519"/>
</workbook>
</file>

<file path=xl/calcChain.xml><?xml version="1.0" encoding="utf-8"?>
<calcChain xmlns="http://schemas.openxmlformats.org/spreadsheetml/2006/main">
  <c r="H4" i="1"/>
  <c r="H3"/>
  <c r="H5"/>
  <c r="H6"/>
  <c r="H8"/>
  <c r="H11"/>
  <c r="H13"/>
  <c r="H7"/>
  <c r="H9"/>
  <c r="H10"/>
  <c r="H12"/>
  <c r="H14"/>
  <c r="H16"/>
  <c r="H15"/>
  <c r="H17"/>
  <c r="H18"/>
  <c r="H20"/>
  <c r="H23"/>
  <c r="H25"/>
  <c r="H26"/>
  <c r="H19"/>
  <c r="H21"/>
  <c r="H22"/>
  <c r="H24"/>
  <c r="H27"/>
  <c r="H28"/>
  <c r="H30"/>
  <c r="H31"/>
  <c r="H32"/>
  <c r="H34"/>
  <c r="H36"/>
  <c r="H29"/>
  <c r="H33"/>
  <c r="H35"/>
  <c r="H37"/>
  <c r="H38"/>
  <c r="H39"/>
  <c r="H40"/>
  <c r="H43"/>
  <c r="H44"/>
  <c r="H45"/>
  <c r="H47"/>
  <c r="H48"/>
  <c r="H51"/>
  <c r="H41"/>
  <c r="H42"/>
  <c r="H46"/>
  <c r="H49"/>
  <c r="H50"/>
  <c r="H52"/>
  <c r="H53"/>
  <c r="H54"/>
  <c r="H55"/>
  <c r="H56"/>
  <c r="H57"/>
  <c r="H59"/>
  <c r="H58"/>
  <c r="H60"/>
  <c r="H61"/>
  <c r="H63"/>
  <c r="H62"/>
  <c r="H64"/>
  <c r="H65"/>
  <c r="H67"/>
  <c r="H68"/>
  <c r="H70"/>
  <c r="H72"/>
  <c r="H66"/>
  <c r="H69"/>
  <c r="H71"/>
  <c r="H73"/>
  <c r="H74"/>
  <c r="H75"/>
  <c r="H76"/>
  <c r="H78"/>
  <c r="H77"/>
  <c r="H79"/>
  <c r="H80"/>
  <c r="H81"/>
  <c r="H83"/>
  <c r="H82"/>
  <c r="H84"/>
  <c r="H87"/>
  <c r="H88"/>
  <c r="H91"/>
  <c r="H85"/>
  <c r="H86"/>
  <c r="H89"/>
  <c r="H90"/>
  <c r="H92"/>
  <c r="H93"/>
  <c r="H94"/>
  <c r="H96"/>
  <c r="H98"/>
  <c r="H100"/>
  <c r="H95"/>
  <c r="H97"/>
  <c r="H99"/>
  <c r="H101"/>
  <c r="H102"/>
  <c r="H103"/>
  <c r="H104"/>
  <c r="H106"/>
  <c r="H105"/>
  <c r="H107"/>
  <c r="H108"/>
  <c r="H109"/>
  <c r="H111"/>
  <c r="H110"/>
  <c r="H112"/>
  <c r="H113"/>
  <c r="H115"/>
  <c r="H114"/>
  <c r="H116"/>
  <c r="H117"/>
  <c r="H118"/>
  <c r="H119"/>
  <c r="H120"/>
  <c r="H121"/>
  <c r="H122"/>
  <c r="H124"/>
  <c r="H123"/>
  <c r="H125"/>
  <c r="H2"/>
</calcChain>
</file>

<file path=xl/sharedStrings.xml><?xml version="1.0" encoding="utf-8"?>
<sst xmlns="http://schemas.openxmlformats.org/spreadsheetml/2006/main" count="625" uniqueCount="197">
  <si>
    <t>G / İÖ</t>
  </si>
  <si>
    <t>Dersin Adı</t>
  </si>
  <si>
    <t>Ders Sorumlusu</t>
  </si>
  <si>
    <t>Sınav Tarihi</t>
  </si>
  <si>
    <t>Saat</t>
  </si>
  <si>
    <t>BPP1</t>
  </si>
  <si>
    <t>G</t>
  </si>
  <si>
    <t>BPP104 Yazılım Kurulumu ve Yönetimi (BPP1) (1+1)</t>
  </si>
  <si>
    <t>Öğr.Gör.Dr.</t>
  </si>
  <si>
    <t>Erhan KAHYA</t>
  </si>
  <si>
    <t>BPP105 Ofis Yazılımları (BPP1) (2+1)</t>
  </si>
  <si>
    <t>Öğr.Gör.</t>
  </si>
  <si>
    <t>M.Ali ŞİMŞEK</t>
  </si>
  <si>
    <t>BPP3</t>
  </si>
  <si>
    <t>BPP304 Ağ Temelleri (BPP3) (2+1)</t>
  </si>
  <si>
    <t>BPP305 Görsel Programlama I (BPP3) (3+1)</t>
  </si>
  <si>
    <t>İÖ</t>
  </si>
  <si>
    <t>BPP103 WEB Tasarımının  Temelleri (BPP1) (2+1)</t>
  </si>
  <si>
    <t>BPP301 İnternet Proğramcılığı I (BPP3) (3+1)</t>
  </si>
  <si>
    <t>Ersoy MEVSİM</t>
  </si>
  <si>
    <t>BCT1</t>
  </si>
  <si>
    <t>İLY001 İlk yardım (BCT1) (2+0)</t>
  </si>
  <si>
    <t>Doç.Dr.</t>
  </si>
  <si>
    <t>Cengiz MORDENİZ</t>
  </si>
  <si>
    <t>BCT102 Teknik Servis Organizasyon (BCT1) (1+1)</t>
  </si>
  <si>
    <t>Duygu HÜYÜK</t>
  </si>
  <si>
    <t>BCT3</t>
  </si>
  <si>
    <t>BCT304 Tıbbi Görüntüleme Cihazları (BCT3) (3+1)</t>
  </si>
  <si>
    <t>Ertuğrul KARAKULAK</t>
  </si>
  <si>
    <t>BCT305 Fizyolojik Sinyal İzleyicileri (BCT3) (3+1)</t>
  </si>
  <si>
    <t>Dilber YILDIZ</t>
  </si>
  <si>
    <t>ELP1</t>
  </si>
  <si>
    <t>ELP101 Ölçme Tekniği (ELP1) (3+1)</t>
  </si>
  <si>
    <t>Ahmet AKBAY</t>
  </si>
  <si>
    <t>İGÜ002 İş Güvenliği (ELP1) (2+0)</t>
  </si>
  <si>
    <t>Mücella CİHAN</t>
  </si>
  <si>
    <t>Fatih ÖZEN</t>
  </si>
  <si>
    <t>ELP3</t>
  </si>
  <si>
    <t>ELP303 Elektromekanik Kumanda Sistemleri (ELP3) (3+1)</t>
  </si>
  <si>
    <t>ELP304 Arıza Analizi (ELP3) (2+1)</t>
  </si>
  <si>
    <t>Hakan MUTLU</t>
  </si>
  <si>
    <t>Özlem BOZKURT ŞİMŞEK</t>
  </si>
  <si>
    <t>ELP102 Tesisata Giriş (ELP1) (3+1)</t>
  </si>
  <si>
    <t>Erhan KINALI</t>
  </si>
  <si>
    <t>ELP302 Elektrik Enerjisi Üretimi,İletim ve Dağıtımı (ELP3) (3+1)</t>
  </si>
  <si>
    <t>ETP1</t>
  </si>
  <si>
    <t>ETP103 Ölçme Tekniği (ETP1) (3+1)</t>
  </si>
  <si>
    <t>Harun EKER</t>
  </si>
  <si>
    <t>ETP105 Elektronik Meslek Bilgisi ve Güvenlik (ETP1) (2+1)</t>
  </si>
  <si>
    <t>Hatice ŞİMŞEK</t>
  </si>
  <si>
    <t>Bahadır ALTÜRK</t>
  </si>
  <si>
    <t>ETP3</t>
  </si>
  <si>
    <t>ETP301 Elektronik II (ETP3) (3+1)</t>
  </si>
  <si>
    <t>GET002 Güç Elektroniği (KOP3+ ETP3) (3+1)</t>
  </si>
  <si>
    <t>Figan DALMIŞ</t>
  </si>
  <si>
    <t>BİT002 Bilgi ve İletişim Teknolojileri (ETP1)(A) (1+1)</t>
  </si>
  <si>
    <t>Sevda EKER</t>
  </si>
  <si>
    <t>BİT002 Bilgi ve İletişim Teknolojileri (ETP1)(B) (1+1)</t>
  </si>
  <si>
    <t>BDÇ001 Bilgisayar Destekli Çizim (ETP3) (2+1)</t>
  </si>
  <si>
    <t>EHP1</t>
  </si>
  <si>
    <t>EHP103 Bilgisayar Donanımı (EHP1) (1+1)</t>
  </si>
  <si>
    <t>EHP3</t>
  </si>
  <si>
    <t>EHP301 Analog Elektronik II (EHP3) (3+1)</t>
  </si>
  <si>
    <t>BDT101 Bilgisayar Destekli Tasarım II (CAD-II) (EHP3) (2+1)</t>
  </si>
  <si>
    <t>Huzur DEVECİ</t>
  </si>
  <si>
    <t>Aysel İÇÖZ</t>
  </si>
  <si>
    <t>GTP1</t>
  </si>
  <si>
    <t>GTP102 Genel Mikrobiyoloji ( A ) (GTP1a) (3+2)</t>
  </si>
  <si>
    <t>GTP102 Genel Mikrobiyoloji ( B ) (GTP1b) (3+2)</t>
  </si>
  <si>
    <t>GTP104 Gıda Kimyası ( A ) (GTP1a) (3+0)</t>
  </si>
  <si>
    <t>Yrd.Doç.Dr.</t>
  </si>
  <si>
    <t>Serap KAYIŞOĞLU</t>
  </si>
  <si>
    <t>GTP104 Gıda Kimyası  ( B ) (GTP1b) (3+0)</t>
  </si>
  <si>
    <t>Serap AKDEMİR</t>
  </si>
  <si>
    <t>GTP3</t>
  </si>
  <si>
    <t>GTP301 Süt Teknolojisi I ( A ) (GTP3a) (3+1)</t>
  </si>
  <si>
    <t>Cevdet ARITAŞI</t>
  </si>
  <si>
    <t>GTP301 Süt Teknolojisi I ( B ) (GTP3b) (3+1)</t>
  </si>
  <si>
    <t>GTP307 Biyoteknoloji  (A (GTP3a) (3+0)</t>
  </si>
  <si>
    <t>GTP307 Biyoteknoloji  ( B ) (GTP3b) (3+0)</t>
  </si>
  <si>
    <t>Serkan TUĞ</t>
  </si>
  <si>
    <t>GTP102 Genel Mikrobiyoloji  ( A ) (GTP1a) (3+2)</t>
  </si>
  <si>
    <t>GTP102 Genel Mikrobiyoloji  ( B ) (GTP1b) (3+2)</t>
  </si>
  <si>
    <t>GTP103 Gıdalarda Temel İşlemler I (GTP1 A+B) (2+0)</t>
  </si>
  <si>
    <t>Hülya ORAK</t>
  </si>
  <si>
    <t>GTP104 Gıda Kimyası (GTP1a+b) (3+0)</t>
  </si>
  <si>
    <t>GTP301 Süt Teknolojisi I (GTP3 A+B) (3+1)</t>
  </si>
  <si>
    <t>GTP305 Bitkisel Yağ Teknolojisi (GTP3a) (3+1)</t>
  </si>
  <si>
    <t>GTP307 Biyoteknoloji (GTP3a+b) (3+0)</t>
  </si>
  <si>
    <t>GÜP1</t>
  </si>
  <si>
    <t>GÜP102 Kalıp Hazırlama Teknikleri I (A)(GÜP1) (4+1)</t>
  </si>
  <si>
    <t>Sema ÖZHAN</t>
  </si>
  <si>
    <t>GÜP104 Konfeksiyon Yardımcı Malzemeleri (GÜP1) (2+0)</t>
  </si>
  <si>
    <t>GÜP3</t>
  </si>
  <si>
    <t>GÜP304 Çocuk Giysi Üretimi (GÜP3) (4+2)</t>
  </si>
  <si>
    <t>İSP1</t>
  </si>
  <si>
    <t>İSP101 Kaynak Teknolojisi (İSP1) (3+1)</t>
  </si>
  <si>
    <t>M.Akif KARATAŞER</t>
  </si>
  <si>
    <t>FİZ004 Fizik  (İSP1) (3+1)</t>
  </si>
  <si>
    <t>Yasemin ÇİFTÇİ ŞENER</t>
  </si>
  <si>
    <t>İSP3</t>
  </si>
  <si>
    <t>İSP303 Isıtma Sistemleri (İSP3) (3+1)</t>
  </si>
  <si>
    <t>İSP304 Bireysel İklimlendirme Sistemleri (İSP3) (3+1)</t>
  </si>
  <si>
    <t>INP1</t>
  </si>
  <si>
    <t>INP101 Mekanik ve Statik (INP1) (2+0)</t>
  </si>
  <si>
    <t>INP102 Yapı Malzemeleri (INP1) (3+0)</t>
  </si>
  <si>
    <t>M.Barış EKMEKYAPAR</t>
  </si>
  <si>
    <t>INP3</t>
  </si>
  <si>
    <t>BDÇ001 Bilgisayar Destekli Çizim (INP3) (2+1)</t>
  </si>
  <si>
    <t>INP302 Yapı Metrajı ve Maliyeti (INP3+YDP3) (3+1)</t>
  </si>
  <si>
    <t>KOP1</t>
  </si>
  <si>
    <t>ÖÇT003 Ölçme Tekniği (KOP1) (2+1)</t>
  </si>
  <si>
    <t>İŞY101 İşletme Yönetimi I  (KOP1) (2+0)</t>
  </si>
  <si>
    <t>Nazan ÖZCAN</t>
  </si>
  <si>
    <t>KOP3</t>
  </si>
  <si>
    <t>SYS002 Sayısal Tasarım (KOP3) (2+1)</t>
  </si>
  <si>
    <t>S.Ö.E.</t>
  </si>
  <si>
    <t>Cemil DURAN</t>
  </si>
  <si>
    <t>GET001 Güç Elektroniği(KOP3+ETP3) (3+1)</t>
  </si>
  <si>
    <t>BİT007 Bilgi ve İletişim Teknolojileri (KOP1) (2+1)</t>
  </si>
  <si>
    <t>İŞY101 İşletme Yönetimi I (KOP1) (2+0)</t>
  </si>
  <si>
    <t>BDÇ001 Bilgisayar Destekli Çizim (KOP3) (2+1)</t>
  </si>
  <si>
    <t>SET002 Sayısal Tasarım* (KOP3) (2+1)</t>
  </si>
  <si>
    <t>MRP1</t>
  </si>
  <si>
    <t>MRP102 Malzeme Teknolojisi I (MRP1) (2+1)</t>
  </si>
  <si>
    <t>FİZ004 Fizik (MRP1) (3+1)</t>
  </si>
  <si>
    <t>Emre TEKİN</t>
  </si>
  <si>
    <t>MRP3</t>
  </si>
  <si>
    <t>BDT004 Bilgisayar Destekli Tasarım  (MRP3) (3+1)</t>
  </si>
  <si>
    <t>Ahmet BAL</t>
  </si>
  <si>
    <t>MRP305 Sac Metal Kalıp Tasarımı  (MRP3) (3+1)</t>
  </si>
  <si>
    <t>BİT001 Bilgi ve İletişim Teknolojisi  (MRP1) (2+0)</t>
  </si>
  <si>
    <t>MRP303 Aparat Tasarımı (MRP3) (3+1)</t>
  </si>
  <si>
    <t>Atila BABACAN</t>
  </si>
  <si>
    <t>MKP1</t>
  </si>
  <si>
    <t>FİZ004 Fizik (MKP1a+b) (3+1)</t>
  </si>
  <si>
    <t>Mehmet CİVELEK</t>
  </si>
  <si>
    <t>MKP3</t>
  </si>
  <si>
    <t>MKP301 Termodinamik (MKP3) (2+1)</t>
  </si>
  <si>
    <t>BDÜ101 Bilgisayar Destekli Üretim I (A) (MKP3a) (3+1)</t>
  </si>
  <si>
    <t>BDÜ101 Bilgisayar Destekli Üretim I (B) (MKP3b) (3+1)</t>
  </si>
  <si>
    <t>TKR003 Teknik Resim  (MKP1) (3+1)</t>
  </si>
  <si>
    <t>Yunus GÜVEN</t>
  </si>
  <si>
    <t>FİZ004 Fizik (MKP1) (3+1)</t>
  </si>
  <si>
    <t>MKP303 İmalat İşlemleri II (MKP3) (3+1)</t>
  </si>
  <si>
    <t>BDÜ101 Bilgisayar Destekli Üretim I (MKP3) (3+1)</t>
  </si>
  <si>
    <t>MEP1</t>
  </si>
  <si>
    <t>BDT001 Bilgisayar Destekli Tasarım (MEP1) (1+1)</t>
  </si>
  <si>
    <t>MEP103 Mekatroniğin Temelleri (MEP1) (2+1)</t>
  </si>
  <si>
    <t>MEP3</t>
  </si>
  <si>
    <t>MEP301 Bilgisayarda Programlama (MEP3) (2+1)</t>
  </si>
  <si>
    <t>HPN002 Hidrolik Pnömatik (MEP3) (2+1)</t>
  </si>
  <si>
    <t>MDP1</t>
  </si>
  <si>
    <t>MDP101Masif Mobilya (MDP1) (1+2)</t>
  </si>
  <si>
    <t>TKR002 Teknik Resim (MDP1) (2+0)</t>
  </si>
  <si>
    <t>MDP103 Ağaç İşleme Makineleri (MDP1) (3+0)</t>
  </si>
  <si>
    <t>MDP3</t>
  </si>
  <si>
    <t>MDP301Mekan Donatı II (MDP3) (2+0)</t>
  </si>
  <si>
    <t>MDP303 Ahşap Süsleme Teknikleri I (MDP3) (2+2)</t>
  </si>
  <si>
    <t>SAT004 Sistem Analizi ve Tasarımı (MDP3) (2+2)</t>
  </si>
  <si>
    <t>OTP1</t>
  </si>
  <si>
    <t>OTP101 Motor Teknolojisi (OTP1) (3+1)</t>
  </si>
  <si>
    <t>Erdal KILIÇ</t>
  </si>
  <si>
    <t>MRS001 Meslek Resim (OTP1)(2+1)</t>
  </si>
  <si>
    <t>ÖÇT003 Ölçme Tekniği (OTP1) (2+0)</t>
  </si>
  <si>
    <t>OTP3</t>
  </si>
  <si>
    <t>OTP301 Hareket Kontrol Sistemleri (OTP3) (3+1)</t>
  </si>
  <si>
    <t>OTP303 Makine Elemanları (OTP3) (2+0)</t>
  </si>
  <si>
    <t>BDÇ005 Bilgisayar Destekli Çizim (OTP3) (2+1)</t>
  </si>
  <si>
    <t>SRP1</t>
  </si>
  <si>
    <t>SRP102 Genel Seracılık (SRP1) (2+1)</t>
  </si>
  <si>
    <t>Funda ERYILMAZ AÇIKGÖZ</t>
  </si>
  <si>
    <t>SRP103 Bitki Ekolojisi (SRP1) (2+0)</t>
  </si>
  <si>
    <t>SRP3</t>
  </si>
  <si>
    <t>SRP305 Sera Bitkileri Beslenme Bozuklukları (SRP3) (2+0)</t>
  </si>
  <si>
    <t>SRP306 Sera Bitki Hastalıkları (SRP3) (2+1)</t>
  </si>
  <si>
    <t>F.Funda ÖZDÜVEN</t>
  </si>
  <si>
    <t>TMP1</t>
  </si>
  <si>
    <t>TMP101 Tarımsal Mekanizasyon (TMP1) (3+1)</t>
  </si>
  <si>
    <t>Arzu GÖNÜLOL</t>
  </si>
  <si>
    <t>BİT101 Bilgi ve İletişim Teknolojileri (TMP1) (1+1)</t>
  </si>
  <si>
    <t>TMP3</t>
  </si>
  <si>
    <t>TMP302 Hasat Öncesi Tarım Alet ve Makineleri (TMP3) (3+1)</t>
  </si>
  <si>
    <t>TMP306 Organik Tarım (TMP3) (1+1)</t>
  </si>
  <si>
    <t>TTP1</t>
  </si>
  <si>
    <t>TTP101 Doğal Lifler ( A ) (TTP1a) (2+1)</t>
  </si>
  <si>
    <t>TTP101 Doğal Lifler ( B ) (TTP1b) (2+1)</t>
  </si>
  <si>
    <t>TTP3</t>
  </si>
  <si>
    <t>TTP305 Proteinin ve Selülozun Ön Terbiyesi  ( A+B ) (TTP3a) (3+1)</t>
  </si>
  <si>
    <t>TTP301 Terbiye İşletme Uygulaması I (A) (TTP3a) (2+2)</t>
  </si>
  <si>
    <t>TTP301 Terbiye İşletme Uygulaması I (B)(TTP3b) (2+2)</t>
  </si>
  <si>
    <t>YDP1</t>
  </si>
  <si>
    <t>TBİ002 Teknolojinin Bilimsel İlkeleri (YDP1) (3+1)</t>
  </si>
  <si>
    <t>YDP101 Yapı Statiği I (YDP1) (2+1)</t>
  </si>
  <si>
    <t>YDP3</t>
  </si>
  <si>
    <t>BDT101 Bilgisayar Destekli Tasarım I (YDP3) (2+1)</t>
  </si>
  <si>
    <t>YDP303 Metraj ve Keşif İşleri (INP3+YDP3) (3+1)</t>
  </si>
</sst>
</file>

<file path=xl/styles.xml><?xml version="1.0" encoding="utf-8"?>
<styleSheet xmlns="http://schemas.openxmlformats.org/spreadsheetml/2006/main">
  <numFmts count="1">
    <numFmt numFmtId="164" formatCode="hh:mm;@"/>
  </numFmts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1" xfId="0" applyFont="1" applyBorder="1"/>
    <xf numFmtId="14" fontId="1" fillId="0" borderId="1" xfId="0" applyNumberFormat="1" applyFont="1" applyBorder="1"/>
    <xf numFmtId="164" fontId="1" fillId="0" borderId="1" xfId="0" applyNumberFormat="1" applyFont="1" applyBorder="1"/>
    <xf numFmtId="0" fontId="0" fillId="2" borderId="1" xfId="0" applyFill="1" applyBorder="1"/>
    <xf numFmtId="14" fontId="0" fillId="2" borderId="1" xfId="0" applyNumberFormat="1" applyFill="1" applyBorder="1"/>
    <xf numFmtId="16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164" fontId="0" fillId="3" borderId="1" xfId="0" applyNumberFormat="1" applyFill="1" applyBorder="1"/>
    <xf numFmtId="0" fontId="0" fillId="4" borderId="1" xfId="0" applyFill="1" applyBorder="1"/>
    <xf numFmtId="14" fontId="0" fillId="4" borderId="1" xfId="0" applyNumberFormat="1" applyFill="1" applyBorder="1"/>
    <xf numFmtId="164" fontId="0" fillId="4" borderId="1" xfId="0" applyNumberFormat="1" applyFill="1" applyBorder="1"/>
    <xf numFmtId="0" fontId="0" fillId="5" borderId="1" xfId="0" applyFill="1" applyBorder="1"/>
    <xf numFmtId="14" fontId="0" fillId="5" borderId="1" xfId="0" applyNumberFormat="1" applyFill="1" applyBorder="1"/>
    <xf numFmtId="164" fontId="0" fillId="5" borderId="1" xfId="0" applyNumberFormat="1" applyFill="1" applyBorder="1"/>
    <xf numFmtId="0" fontId="0" fillId="6" borderId="1" xfId="0" applyFill="1" applyBorder="1"/>
    <xf numFmtId="14" fontId="0" fillId="6" borderId="1" xfId="0" applyNumberFormat="1" applyFill="1" applyBorder="1"/>
    <xf numFmtId="164" fontId="0" fillId="6" borderId="1" xfId="0" applyNumberFormat="1" applyFill="1" applyBorder="1"/>
    <xf numFmtId="0" fontId="0" fillId="7" borderId="1" xfId="0" applyFill="1" applyBorder="1"/>
    <xf numFmtId="14" fontId="0" fillId="7" borderId="1" xfId="0" applyNumberFormat="1" applyFill="1" applyBorder="1"/>
    <xf numFmtId="164" fontId="0" fillId="7" borderId="1" xfId="0" applyNumberFormat="1" applyFill="1" applyBorder="1"/>
    <xf numFmtId="0" fontId="0" fillId="8" borderId="1" xfId="0" applyFill="1" applyBorder="1"/>
    <xf numFmtId="14" fontId="0" fillId="8" borderId="1" xfId="0" applyNumberFormat="1" applyFill="1" applyBorder="1"/>
    <xf numFmtId="164" fontId="0" fillId="8" borderId="1" xfId="0" applyNumberFormat="1" applyFill="1" applyBorder="1"/>
    <xf numFmtId="0" fontId="0" fillId="9" borderId="1" xfId="0" applyFill="1" applyBorder="1"/>
    <xf numFmtId="14" fontId="0" fillId="9" borderId="1" xfId="0" applyNumberFormat="1" applyFill="1" applyBorder="1"/>
    <xf numFmtId="164" fontId="0" fillId="9" borderId="1" xfId="0" applyNumberFormat="1" applyFill="1" applyBorder="1"/>
    <xf numFmtId="0" fontId="0" fillId="10" borderId="1" xfId="0" applyFill="1" applyBorder="1"/>
    <xf numFmtId="14" fontId="0" fillId="10" borderId="1" xfId="0" applyNumberFormat="1" applyFill="1" applyBorder="1"/>
    <xf numFmtId="164" fontId="0" fillId="10" borderId="1" xfId="0" applyNumberFormat="1" applyFill="1" applyBorder="1"/>
    <xf numFmtId="0" fontId="0" fillId="11" borderId="1" xfId="0" applyFill="1" applyBorder="1"/>
    <xf numFmtId="14" fontId="0" fillId="11" borderId="1" xfId="0" applyNumberFormat="1" applyFill="1" applyBorder="1"/>
    <xf numFmtId="164" fontId="0" fillId="11" borderId="1" xfId="0" applyNumberFormat="1" applyFill="1" applyBorder="1"/>
    <xf numFmtId="0" fontId="0" fillId="12" borderId="1" xfId="0" applyFill="1" applyBorder="1"/>
    <xf numFmtId="14" fontId="0" fillId="12" borderId="1" xfId="0" applyNumberFormat="1" applyFill="1" applyBorder="1"/>
    <xf numFmtId="164" fontId="0" fillId="12" borderId="1" xfId="0" applyNumberFormat="1" applyFill="1" applyBorder="1"/>
    <xf numFmtId="0" fontId="0" fillId="13" borderId="1" xfId="0" applyFill="1" applyBorder="1"/>
    <xf numFmtId="14" fontId="0" fillId="13" borderId="1" xfId="0" applyNumberFormat="1" applyFill="1" applyBorder="1"/>
    <xf numFmtId="164" fontId="0" fillId="13" borderId="1" xfId="0" applyNumberFormat="1" applyFill="1" applyBorder="1"/>
    <xf numFmtId="0" fontId="0" fillId="14" borderId="1" xfId="0" applyFill="1" applyBorder="1"/>
    <xf numFmtId="14" fontId="0" fillId="14" borderId="1" xfId="0" applyNumberFormat="1" applyFill="1" applyBorder="1"/>
    <xf numFmtId="164" fontId="0" fillId="14" borderId="1" xfId="0" applyNumberFormat="1" applyFill="1" applyBorder="1"/>
    <xf numFmtId="0" fontId="0" fillId="15" borderId="1" xfId="0" applyFill="1" applyBorder="1"/>
    <xf numFmtId="14" fontId="0" fillId="15" borderId="1" xfId="0" applyNumberFormat="1" applyFill="1" applyBorder="1"/>
    <xf numFmtId="164" fontId="0" fillId="15" borderId="1" xfId="0" applyNumberFormat="1" applyFill="1" applyBorder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topLeftCell="A85" workbookViewId="0">
      <selection activeCell="C11" sqref="C11"/>
    </sheetView>
  </sheetViews>
  <sheetFormatPr defaultRowHeight="15"/>
  <cols>
    <col min="1" max="1" width="6.140625" bestFit="1" customWidth="1"/>
    <col min="2" max="2" width="6" bestFit="1" customWidth="1"/>
    <col min="3" max="3" width="59.28515625" bestFit="1" customWidth="1"/>
    <col min="4" max="4" width="11" bestFit="1" customWidth="1"/>
    <col min="5" max="5" width="24.140625" bestFit="1" customWidth="1"/>
    <col min="6" max="6" width="11" style="1" customWidth="1"/>
    <col min="7" max="7" width="5.5703125" style="2" customWidth="1"/>
    <col min="8" max="8" width="5.85546875" style="49" hidden="1" customWidth="1"/>
    <col min="9" max="16384" width="9.140625" style="49"/>
  </cols>
  <sheetData>
    <row r="1" spans="1:8" s="48" customFormat="1">
      <c r="A1" s="3"/>
      <c r="B1" s="3" t="s">
        <v>0</v>
      </c>
      <c r="C1" s="3" t="s">
        <v>1</v>
      </c>
      <c r="D1" s="3"/>
      <c r="E1" s="3" t="s">
        <v>2</v>
      </c>
      <c r="F1" s="4" t="s">
        <v>3</v>
      </c>
      <c r="G1" s="5" t="s">
        <v>4</v>
      </c>
    </row>
    <row r="2" spans="1:8">
      <c r="A2" s="6" t="s">
        <v>20</v>
      </c>
      <c r="B2" s="6" t="s">
        <v>6</v>
      </c>
      <c r="C2" s="6" t="s">
        <v>24</v>
      </c>
      <c r="D2" s="6" t="s">
        <v>11</v>
      </c>
      <c r="E2" s="6" t="s">
        <v>25</v>
      </c>
      <c r="F2" s="7">
        <v>42752</v>
      </c>
      <c r="G2" s="8">
        <v>0.375</v>
      </c>
      <c r="H2" s="49" t="str">
        <f>LEFT(A2,3)</f>
        <v>BCT</v>
      </c>
    </row>
    <row r="3" spans="1:8">
      <c r="A3" s="6" t="s">
        <v>26</v>
      </c>
      <c r="B3" s="6" t="s">
        <v>6</v>
      </c>
      <c r="C3" s="6" t="s">
        <v>27</v>
      </c>
      <c r="D3" s="6" t="s">
        <v>8</v>
      </c>
      <c r="E3" s="6" t="s">
        <v>28</v>
      </c>
      <c r="F3" s="7">
        <v>42752</v>
      </c>
      <c r="G3" s="8">
        <v>0.58333333333333337</v>
      </c>
      <c r="H3" s="49" t="str">
        <f>LEFT(A3,3)</f>
        <v>BCT</v>
      </c>
    </row>
    <row r="4" spans="1:8">
      <c r="A4" s="6" t="s">
        <v>20</v>
      </c>
      <c r="B4" s="6" t="s">
        <v>6</v>
      </c>
      <c r="C4" s="6" t="s">
        <v>21</v>
      </c>
      <c r="D4" s="6" t="s">
        <v>22</v>
      </c>
      <c r="E4" s="6" t="s">
        <v>23</v>
      </c>
      <c r="F4" s="7">
        <v>42753</v>
      </c>
      <c r="G4" s="8">
        <v>0.375</v>
      </c>
      <c r="H4" s="49" t="str">
        <f>LEFT(A4,3)</f>
        <v>BCT</v>
      </c>
    </row>
    <row r="5" spans="1:8">
      <c r="A5" s="6" t="s">
        <v>26</v>
      </c>
      <c r="B5" s="6" t="s">
        <v>6</v>
      </c>
      <c r="C5" s="6" t="s">
        <v>29</v>
      </c>
      <c r="D5" s="6" t="s">
        <v>8</v>
      </c>
      <c r="E5" s="6" t="s">
        <v>28</v>
      </c>
      <c r="F5" s="7">
        <v>42753</v>
      </c>
      <c r="G5" s="8">
        <v>0.58333333333333337</v>
      </c>
      <c r="H5" s="49" t="str">
        <f>LEFT(A5,3)</f>
        <v>BCT</v>
      </c>
    </row>
    <row r="6" spans="1:8">
      <c r="A6" s="12" t="s">
        <v>5</v>
      </c>
      <c r="B6" s="12" t="s">
        <v>6</v>
      </c>
      <c r="C6" s="12" t="s">
        <v>10</v>
      </c>
      <c r="D6" s="12" t="s">
        <v>11</v>
      </c>
      <c r="E6" s="12" t="s">
        <v>12</v>
      </c>
      <c r="F6" s="13">
        <v>42752</v>
      </c>
      <c r="G6" s="14">
        <v>0.375</v>
      </c>
      <c r="H6" s="49" t="str">
        <f>LEFT(A6,3)</f>
        <v>BPP</v>
      </c>
    </row>
    <row r="7" spans="1:8">
      <c r="A7" s="12" t="s">
        <v>13</v>
      </c>
      <c r="B7" s="12" t="s">
        <v>6</v>
      </c>
      <c r="C7" s="12" t="s">
        <v>14</v>
      </c>
      <c r="D7" s="12" t="s">
        <v>8</v>
      </c>
      <c r="E7" s="12" t="s">
        <v>9</v>
      </c>
      <c r="F7" s="13">
        <v>42752</v>
      </c>
      <c r="G7" s="14">
        <v>0.58333333333333337</v>
      </c>
      <c r="H7" s="49" t="str">
        <f>LEFT(A7,3)</f>
        <v>BPP</v>
      </c>
    </row>
    <row r="8" spans="1:8">
      <c r="A8" s="12" t="s">
        <v>5</v>
      </c>
      <c r="B8" s="12" t="s">
        <v>16</v>
      </c>
      <c r="C8" s="12" t="s">
        <v>10</v>
      </c>
      <c r="D8" s="12" t="s">
        <v>11</v>
      </c>
      <c r="E8" s="12" t="s">
        <v>12</v>
      </c>
      <c r="F8" s="13">
        <v>42752</v>
      </c>
      <c r="G8" s="14">
        <v>0.70833333333333337</v>
      </c>
      <c r="H8" s="49" t="str">
        <f>LEFT(A8,3)</f>
        <v>BPP</v>
      </c>
    </row>
    <row r="9" spans="1:8">
      <c r="A9" s="12" t="s">
        <v>13</v>
      </c>
      <c r="B9" s="12" t="s">
        <v>16</v>
      </c>
      <c r="C9" s="12" t="s">
        <v>18</v>
      </c>
      <c r="D9" s="12" t="s">
        <v>11</v>
      </c>
      <c r="E9" s="12" t="s">
        <v>19</v>
      </c>
      <c r="F9" s="13">
        <v>42752</v>
      </c>
      <c r="G9" s="14">
        <v>0.75</v>
      </c>
      <c r="H9" s="49" t="str">
        <f>LEFT(A9,3)</f>
        <v>BPP</v>
      </c>
    </row>
    <row r="10" spans="1:8">
      <c r="A10" s="12" t="s">
        <v>13</v>
      </c>
      <c r="B10" s="12" t="s">
        <v>16</v>
      </c>
      <c r="C10" s="12" t="s">
        <v>14</v>
      </c>
      <c r="D10" s="12" t="s">
        <v>8</v>
      </c>
      <c r="E10" s="12" t="s">
        <v>9</v>
      </c>
      <c r="F10" s="13">
        <v>42752</v>
      </c>
      <c r="G10" s="14">
        <v>0.79166666666666663</v>
      </c>
      <c r="H10" s="49" t="str">
        <f>LEFT(A10,3)</f>
        <v>BPP</v>
      </c>
    </row>
    <row r="11" spans="1:8">
      <c r="A11" s="12" t="s">
        <v>5</v>
      </c>
      <c r="B11" s="12" t="s">
        <v>6</v>
      </c>
      <c r="C11" s="12" t="s">
        <v>7</v>
      </c>
      <c r="D11" s="12" t="s">
        <v>8</v>
      </c>
      <c r="E11" s="12" t="s">
        <v>9</v>
      </c>
      <c r="F11" s="13">
        <v>42753</v>
      </c>
      <c r="G11" s="14">
        <v>0.375</v>
      </c>
      <c r="H11" s="49" t="str">
        <f>LEFT(A11,3)</f>
        <v>BPP</v>
      </c>
    </row>
    <row r="12" spans="1:8">
      <c r="A12" s="12" t="s">
        <v>13</v>
      </c>
      <c r="B12" s="12" t="s">
        <v>6</v>
      </c>
      <c r="C12" s="12" t="s">
        <v>15</v>
      </c>
      <c r="D12" s="12" t="s">
        <v>8</v>
      </c>
      <c r="E12" s="12" t="s">
        <v>9</v>
      </c>
      <c r="F12" s="13">
        <v>42753</v>
      </c>
      <c r="G12" s="14">
        <v>0.58333333333333337</v>
      </c>
      <c r="H12" s="49" t="str">
        <f>LEFT(A12,3)</f>
        <v>BPP</v>
      </c>
    </row>
    <row r="13" spans="1:8">
      <c r="A13" s="12" t="s">
        <v>5</v>
      </c>
      <c r="B13" s="12" t="s">
        <v>16</v>
      </c>
      <c r="C13" s="12" t="s">
        <v>17</v>
      </c>
      <c r="D13" s="12" t="s">
        <v>11</v>
      </c>
      <c r="E13" s="12" t="s">
        <v>12</v>
      </c>
      <c r="F13" s="13">
        <v>42753</v>
      </c>
      <c r="G13" s="14">
        <v>0.75</v>
      </c>
      <c r="H13" s="49" t="str">
        <f>LEFT(A13,3)</f>
        <v>BPP</v>
      </c>
    </row>
    <row r="14" spans="1:8">
      <c r="A14" s="12" t="s">
        <v>13</v>
      </c>
      <c r="B14" s="12" t="s">
        <v>16</v>
      </c>
      <c r="C14" s="12" t="s">
        <v>15</v>
      </c>
      <c r="D14" s="12" t="s">
        <v>8</v>
      </c>
      <c r="E14" s="12" t="s">
        <v>9</v>
      </c>
      <c r="F14" s="13">
        <v>42753</v>
      </c>
      <c r="G14" s="14">
        <v>0.79166666666666663</v>
      </c>
      <c r="H14" s="49" t="str">
        <f>LEFT(A14,3)</f>
        <v>BPP</v>
      </c>
    </row>
    <row r="15" spans="1:8">
      <c r="A15" s="21" t="s">
        <v>61</v>
      </c>
      <c r="B15" s="21" t="s">
        <v>6</v>
      </c>
      <c r="C15" s="21" t="s">
        <v>62</v>
      </c>
      <c r="D15" s="21" t="s">
        <v>11</v>
      </c>
      <c r="E15" s="21" t="s">
        <v>25</v>
      </c>
      <c r="F15" s="22">
        <v>42752</v>
      </c>
      <c r="G15" s="23">
        <v>0.58333333333333337</v>
      </c>
      <c r="H15" s="49" t="str">
        <f>LEFT(A15,3)</f>
        <v>EHP</v>
      </c>
    </row>
    <row r="16" spans="1:8">
      <c r="A16" s="21" t="s">
        <v>59</v>
      </c>
      <c r="B16" s="21" t="s">
        <v>6</v>
      </c>
      <c r="C16" s="21" t="s">
        <v>60</v>
      </c>
      <c r="D16" s="21" t="s">
        <v>8</v>
      </c>
      <c r="E16" s="21" t="s">
        <v>9</v>
      </c>
      <c r="F16" s="22">
        <v>42753</v>
      </c>
      <c r="G16" s="23">
        <v>0.375</v>
      </c>
      <c r="H16" s="49" t="str">
        <f>LEFT(A16,3)</f>
        <v>EHP</v>
      </c>
    </row>
    <row r="17" spans="1:8">
      <c r="A17" s="21" t="s">
        <v>61</v>
      </c>
      <c r="B17" s="21" t="s">
        <v>6</v>
      </c>
      <c r="C17" s="21" t="s">
        <v>63</v>
      </c>
      <c r="D17" s="21" t="s">
        <v>8</v>
      </c>
      <c r="E17" s="21" t="s">
        <v>64</v>
      </c>
      <c r="F17" s="22">
        <v>42753</v>
      </c>
      <c r="G17" s="23">
        <v>0.54166666666666663</v>
      </c>
      <c r="H17" s="49" t="str">
        <f>LEFT(A17,3)</f>
        <v>EHP</v>
      </c>
    </row>
    <row r="18" spans="1:8">
      <c r="A18" s="27" t="s">
        <v>31</v>
      </c>
      <c r="B18" s="27" t="s">
        <v>6</v>
      </c>
      <c r="C18" s="27" t="s">
        <v>32</v>
      </c>
      <c r="D18" s="27" t="s">
        <v>11</v>
      </c>
      <c r="E18" s="27" t="s">
        <v>33</v>
      </c>
      <c r="F18" s="28">
        <v>42752</v>
      </c>
      <c r="G18" s="29">
        <v>0.375</v>
      </c>
      <c r="H18" s="49" t="str">
        <f>LEFT(A18,3)</f>
        <v>ELP</v>
      </c>
    </row>
    <row r="19" spans="1:8">
      <c r="A19" s="27" t="s">
        <v>37</v>
      </c>
      <c r="B19" s="27" t="s">
        <v>6</v>
      </c>
      <c r="C19" s="27" t="s">
        <v>39</v>
      </c>
      <c r="D19" s="27" t="s">
        <v>11</v>
      </c>
      <c r="E19" s="27" t="s">
        <v>33</v>
      </c>
      <c r="F19" s="28">
        <v>42752</v>
      </c>
      <c r="G19" s="29">
        <v>0.58333333333333337</v>
      </c>
      <c r="H19" s="49" t="str">
        <f>LEFT(A19,3)</f>
        <v>ELP</v>
      </c>
    </row>
    <row r="20" spans="1:8">
      <c r="A20" s="27" t="s">
        <v>31</v>
      </c>
      <c r="B20" s="27" t="s">
        <v>16</v>
      </c>
      <c r="C20" s="27" t="s">
        <v>32</v>
      </c>
      <c r="D20" s="27" t="s">
        <v>11</v>
      </c>
      <c r="E20" s="27" t="s">
        <v>33</v>
      </c>
      <c r="F20" s="28">
        <v>42752</v>
      </c>
      <c r="G20" s="29">
        <v>0.70833333333333337</v>
      </c>
      <c r="H20" s="49" t="str">
        <f>LEFT(A20,3)</f>
        <v>ELP</v>
      </c>
    </row>
    <row r="21" spans="1:8">
      <c r="A21" s="27" t="s">
        <v>37</v>
      </c>
      <c r="B21" s="27" t="s">
        <v>16</v>
      </c>
      <c r="C21" s="27" t="s">
        <v>44</v>
      </c>
      <c r="D21" s="27" t="s">
        <v>11</v>
      </c>
      <c r="E21" s="27" t="s">
        <v>43</v>
      </c>
      <c r="F21" s="28">
        <v>42752</v>
      </c>
      <c r="G21" s="29">
        <v>0.75</v>
      </c>
      <c r="H21" s="49" t="str">
        <f>LEFT(A21,3)</f>
        <v>ELP</v>
      </c>
    </row>
    <row r="22" spans="1:8">
      <c r="A22" s="27" t="s">
        <v>37</v>
      </c>
      <c r="B22" s="27" t="s">
        <v>16</v>
      </c>
      <c r="C22" s="27" t="s">
        <v>39</v>
      </c>
      <c r="D22" s="27" t="s">
        <v>11</v>
      </c>
      <c r="E22" s="27" t="s">
        <v>33</v>
      </c>
      <c r="F22" s="28">
        <v>42752</v>
      </c>
      <c r="G22" s="29">
        <v>0.79166666666666663</v>
      </c>
      <c r="H22" s="49" t="str">
        <f>LEFT(A22,3)</f>
        <v>ELP</v>
      </c>
    </row>
    <row r="23" spans="1:8">
      <c r="A23" s="27" t="s">
        <v>31</v>
      </c>
      <c r="B23" s="27" t="s">
        <v>6</v>
      </c>
      <c r="C23" s="27" t="s">
        <v>34</v>
      </c>
      <c r="D23" s="27" t="s">
        <v>11</v>
      </c>
      <c r="E23" s="27" t="s">
        <v>35</v>
      </c>
      <c r="F23" s="28">
        <v>42753</v>
      </c>
      <c r="G23" s="29">
        <v>0.375</v>
      </c>
      <c r="H23" s="49" t="str">
        <f>LEFT(A23,3)</f>
        <v>ELP</v>
      </c>
    </row>
    <row r="24" spans="1:8">
      <c r="A24" s="27" t="s">
        <v>37</v>
      </c>
      <c r="B24" s="27" t="s">
        <v>6</v>
      </c>
      <c r="C24" s="27" t="s">
        <v>38</v>
      </c>
      <c r="D24" s="27" t="s">
        <v>11</v>
      </c>
      <c r="E24" s="27" t="s">
        <v>35</v>
      </c>
      <c r="F24" s="28">
        <v>42753</v>
      </c>
      <c r="G24" s="29">
        <v>0.58333333333333337</v>
      </c>
      <c r="H24" s="49" t="str">
        <f>LEFT(A24,3)</f>
        <v>ELP</v>
      </c>
    </row>
    <row r="25" spans="1:8">
      <c r="A25" s="27" t="s">
        <v>31</v>
      </c>
      <c r="B25" s="27" t="s">
        <v>16</v>
      </c>
      <c r="C25" s="27" t="s">
        <v>34</v>
      </c>
      <c r="D25" s="27" t="s">
        <v>11</v>
      </c>
      <c r="E25" s="27" t="s">
        <v>35</v>
      </c>
      <c r="F25" s="28">
        <v>42753</v>
      </c>
      <c r="G25" s="29">
        <v>0.70833333333333337</v>
      </c>
      <c r="H25" s="49" t="str">
        <f>LEFT(A25,3)</f>
        <v>ELP</v>
      </c>
    </row>
    <row r="26" spans="1:8">
      <c r="A26" s="27" t="s">
        <v>31</v>
      </c>
      <c r="B26" s="27" t="s">
        <v>16</v>
      </c>
      <c r="C26" s="27" t="s">
        <v>42</v>
      </c>
      <c r="D26" s="27" t="s">
        <v>11</v>
      </c>
      <c r="E26" s="27" t="s">
        <v>43</v>
      </c>
      <c r="F26" s="28">
        <v>42753</v>
      </c>
      <c r="G26" s="29">
        <v>0.75</v>
      </c>
      <c r="H26" s="49" t="str">
        <f>LEFT(A26,3)</f>
        <v>ELP</v>
      </c>
    </row>
    <row r="27" spans="1:8">
      <c r="A27" s="27" t="s">
        <v>37</v>
      </c>
      <c r="B27" s="27" t="s">
        <v>16</v>
      </c>
      <c r="C27" s="27" t="s">
        <v>38</v>
      </c>
      <c r="D27" s="27" t="s">
        <v>11</v>
      </c>
      <c r="E27" s="27" t="s">
        <v>35</v>
      </c>
      <c r="F27" s="28">
        <v>42753</v>
      </c>
      <c r="G27" s="29">
        <v>0.79166666666666663</v>
      </c>
      <c r="H27" s="49" t="str">
        <f>LEFT(A27,3)</f>
        <v>ELP</v>
      </c>
    </row>
    <row r="28" spans="1:8">
      <c r="A28" s="9" t="s">
        <v>45</v>
      </c>
      <c r="B28" s="9" t="s">
        <v>6</v>
      </c>
      <c r="C28" s="9" t="s">
        <v>48</v>
      </c>
      <c r="D28" s="9" t="s">
        <v>11</v>
      </c>
      <c r="E28" s="9" t="s">
        <v>36</v>
      </c>
      <c r="F28" s="10">
        <v>42752</v>
      </c>
      <c r="G28" s="11">
        <v>0.41666666666666669</v>
      </c>
      <c r="H28" s="49" t="str">
        <f>LEFT(A28,3)</f>
        <v>ETP</v>
      </c>
    </row>
    <row r="29" spans="1:8">
      <c r="A29" s="9" t="s">
        <v>51</v>
      </c>
      <c r="B29" s="9" t="s">
        <v>6</v>
      </c>
      <c r="C29" s="9" t="s">
        <v>53</v>
      </c>
      <c r="D29" s="9" t="s">
        <v>8</v>
      </c>
      <c r="E29" s="9" t="s">
        <v>54</v>
      </c>
      <c r="F29" s="10">
        <v>42752</v>
      </c>
      <c r="G29" s="11">
        <v>0.54166666666666663</v>
      </c>
      <c r="H29" s="49" t="str">
        <f>LEFT(A29,3)</f>
        <v>ETP</v>
      </c>
    </row>
    <row r="30" spans="1:8">
      <c r="A30" s="9" t="s">
        <v>45</v>
      </c>
      <c r="B30" s="9" t="s">
        <v>16</v>
      </c>
      <c r="C30" s="9" t="s">
        <v>48</v>
      </c>
      <c r="D30" s="9" t="s">
        <v>11</v>
      </c>
      <c r="E30" s="9" t="s">
        <v>36</v>
      </c>
      <c r="F30" s="10">
        <v>42752</v>
      </c>
      <c r="G30" s="11">
        <v>0.70833333333333337</v>
      </c>
      <c r="H30" s="49" t="str">
        <f>LEFT(A30,3)</f>
        <v>ETP</v>
      </c>
    </row>
    <row r="31" spans="1:8">
      <c r="A31" s="9" t="s">
        <v>45</v>
      </c>
      <c r="B31" s="9" t="s">
        <v>16</v>
      </c>
      <c r="C31" s="9" t="s">
        <v>55</v>
      </c>
      <c r="D31" s="9" t="s">
        <v>11</v>
      </c>
      <c r="E31" s="9" t="s">
        <v>56</v>
      </c>
      <c r="F31" s="10">
        <v>42752</v>
      </c>
      <c r="G31" s="11">
        <v>0.75</v>
      </c>
      <c r="H31" s="49" t="str">
        <f>LEFT(A31,3)</f>
        <v>ETP</v>
      </c>
    </row>
    <row r="32" spans="1:8">
      <c r="A32" s="9" t="s">
        <v>45</v>
      </c>
      <c r="B32" s="9" t="s">
        <v>16</v>
      </c>
      <c r="C32" s="9" t="s">
        <v>57</v>
      </c>
      <c r="D32" s="9" t="s">
        <v>11</v>
      </c>
      <c r="E32" s="9" t="s">
        <v>56</v>
      </c>
      <c r="F32" s="10">
        <v>42752</v>
      </c>
      <c r="G32" s="11">
        <v>0.75</v>
      </c>
      <c r="H32" s="49" t="str">
        <f>LEFT(A32,3)</f>
        <v>ETP</v>
      </c>
    </row>
    <row r="33" spans="1:8">
      <c r="A33" s="9" t="s">
        <v>51</v>
      </c>
      <c r="B33" s="9" t="s">
        <v>16</v>
      </c>
      <c r="C33" s="9" t="s">
        <v>53</v>
      </c>
      <c r="D33" s="9" t="s">
        <v>8</v>
      </c>
      <c r="E33" s="9" t="s">
        <v>54</v>
      </c>
      <c r="F33" s="10">
        <v>42752</v>
      </c>
      <c r="G33" s="11">
        <v>0.79166666666666663</v>
      </c>
      <c r="H33" s="49" t="str">
        <f>LEFT(A33,3)</f>
        <v>ETP</v>
      </c>
    </row>
    <row r="34" spans="1:8">
      <c r="A34" s="9" t="s">
        <v>45</v>
      </c>
      <c r="B34" s="9" t="s">
        <v>6</v>
      </c>
      <c r="C34" s="9" t="s">
        <v>46</v>
      </c>
      <c r="D34" s="9" t="s">
        <v>11</v>
      </c>
      <c r="E34" s="9" t="s">
        <v>47</v>
      </c>
      <c r="F34" s="10">
        <v>42753</v>
      </c>
      <c r="G34" s="11">
        <v>0.375</v>
      </c>
      <c r="H34" s="49" t="str">
        <f>LEFT(A34,3)</f>
        <v>ETP</v>
      </c>
    </row>
    <row r="35" spans="1:8">
      <c r="A35" s="9" t="s">
        <v>51</v>
      </c>
      <c r="B35" s="9" t="s">
        <v>6</v>
      </c>
      <c r="C35" s="9" t="s">
        <v>52</v>
      </c>
      <c r="D35" s="9" t="s">
        <v>11</v>
      </c>
      <c r="E35" s="9" t="s">
        <v>25</v>
      </c>
      <c r="F35" s="10">
        <v>42753</v>
      </c>
      <c r="G35" s="11">
        <v>0.54166666666666663</v>
      </c>
      <c r="H35" s="49" t="str">
        <f>LEFT(A35,3)</f>
        <v>ETP</v>
      </c>
    </row>
    <row r="36" spans="1:8">
      <c r="A36" s="9" t="s">
        <v>45</v>
      </c>
      <c r="B36" s="9" t="s">
        <v>16</v>
      </c>
      <c r="C36" s="9" t="s">
        <v>46</v>
      </c>
      <c r="D36" s="9" t="s">
        <v>11</v>
      </c>
      <c r="E36" s="9" t="s">
        <v>47</v>
      </c>
      <c r="F36" s="10">
        <v>42753</v>
      </c>
      <c r="G36" s="11">
        <v>0.70833333333333337</v>
      </c>
      <c r="H36" s="49" t="str">
        <f>LEFT(A36,3)</f>
        <v>ETP</v>
      </c>
    </row>
    <row r="37" spans="1:8">
      <c r="A37" s="9" t="s">
        <v>51</v>
      </c>
      <c r="B37" s="9" t="s">
        <v>16</v>
      </c>
      <c r="C37" s="9" t="s">
        <v>58</v>
      </c>
      <c r="D37" s="9" t="s">
        <v>8</v>
      </c>
      <c r="E37" s="9" t="s">
        <v>54</v>
      </c>
      <c r="F37" s="10">
        <v>42753</v>
      </c>
      <c r="G37" s="11">
        <v>0.75</v>
      </c>
      <c r="H37" s="49" t="str">
        <f>LEFT(A37,3)</f>
        <v>ETP</v>
      </c>
    </row>
    <row r="38" spans="1:8">
      <c r="A38" s="9" t="s">
        <v>51</v>
      </c>
      <c r="B38" s="9" t="s">
        <v>16</v>
      </c>
      <c r="C38" s="9" t="s">
        <v>52</v>
      </c>
      <c r="D38" s="9" t="s">
        <v>11</v>
      </c>
      <c r="E38" s="9" t="s">
        <v>25</v>
      </c>
      <c r="F38" s="10">
        <v>42753</v>
      </c>
      <c r="G38" s="11">
        <v>0.79166666666666663</v>
      </c>
      <c r="H38" s="49" t="str">
        <f>LEFT(A38,3)</f>
        <v>ETP</v>
      </c>
    </row>
    <row r="39" spans="1:8">
      <c r="A39" s="24" t="s">
        <v>66</v>
      </c>
      <c r="B39" s="24" t="s">
        <v>6</v>
      </c>
      <c r="C39" s="24" t="s">
        <v>67</v>
      </c>
      <c r="D39" s="24" t="s">
        <v>11</v>
      </c>
      <c r="E39" s="24" t="s">
        <v>65</v>
      </c>
      <c r="F39" s="25">
        <v>42752</v>
      </c>
      <c r="G39" s="26">
        <v>0.375</v>
      </c>
      <c r="H39" s="49" t="str">
        <f>LEFT(A39,3)</f>
        <v>GTP</v>
      </c>
    </row>
    <row r="40" spans="1:8">
      <c r="A40" s="24" t="s">
        <v>66</v>
      </c>
      <c r="B40" s="24" t="s">
        <v>6</v>
      </c>
      <c r="C40" s="24" t="s">
        <v>68</v>
      </c>
      <c r="D40" s="24" t="s">
        <v>11</v>
      </c>
      <c r="E40" s="24" t="s">
        <v>65</v>
      </c>
      <c r="F40" s="25">
        <v>42752</v>
      </c>
      <c r="G40" s="26">
        <v>0.375</v>
      </c>
      <c r="H40" s="49" t="str">
        <f>LEFT(A40,3)</f>
        <v>GTP</v>
      </c>
    </row>
    <row r="41" spans="1:8">
      <c r="A41" s="24" t="s">
        <v>74</v>
      </c>
      <c r="B41" s="24" t="s">
        <v>6</v>
      </c>
      <c r="C41" s="24" t="s">
        <v>78</v>
      </c>
      <c r="D41" s="24" t="s">
        <v>11</v>
      </c>
      <c r="E41" s="24" t="s">
        <v>65</v>
      </c>
      <c r="F41" s="25">
        <v>42752</v>
      </c>
      <c r="G41" s="26">
        <v>0.58333333333333337</v>
      </c>
      <c r="H41" s="49" t="str">
        <f>LEFT(A41,3)</f>
        <v>GTP</v>
      </c>
    </row>
    <row r="42" spans="1:8">
      <c r="A42" s="24" t="s">
        <v>74</v>
      </c>
      <c r="B42" s="24" t="s">
        <v>6</v>
      </c>
      <c r="C42" s="24" t="s">
        <v>79</v>
      </c>
      <c r="D42" s="24" t="s">
        <v>11</v>
      </c>
      <c r="E42" s="24" t="s">
        <v>65</v>
      </c>
      <c r="F42" s="25">
        <v>42752</v>
      </c>
      <c r="G42" s="26">
        <v>0.58333333333333337</v>
      </c>
      <c r="H42" s="49" t="str">
        <f>LEFT(A42,3)</f>
        <v>GTP</v>
      </c>
    </row>
    <row r="43" spans="1:8">
      <c r="A43" s="24" t="s">
        <v>66</v>
      </c>
      <c r="B43" s="24" t="s">
        <v>16</v>
      </c>
      <c r="C43" s="24" t="s">
        <v>81</v>
      </c>
      <c r="D43" s="24" t="s">
        <v>11</v>
      </c>
      <c r="E43" s="24" t="s">
        <v>65</v>
      </c>
      <c r="F43" s="25">
        <v>42752</v>
      </c>
      <c r="G43" s="26">
        <v>0.70833333333333337</v>
      </c>
      <c r="H43" s="49" t="str">
        <f>LEFT(A43,3)</f>
        <v>GTP</v>
      </c>
    </row>
    <row r="44" spans="1:8">
      <c r="A44" s="24" t="s">
        <v>66</v>
      </c>
      <c r="B44" s="24" t="s">
        <v>16</v>
      </c>
      <c r="C44" s="24" t="s">
        <v>82</v>
      </c>
      <c r="D44" s="24" t="s">
        <v>11</v>
      </c>
      <c r="E44" s="24" t="s">
        <v>65</v>
      </c>
      <c r="F44" s="25">
        <v>42752</v>
      </c>
      <c r="G44" s="26">
        <v>0.70833333333333337</v>
      </c>
      <c r="H44" s="49" t="str">
        <f>LEFT(A44,3)</f>
        <v>GTP</v>
      </c>
    </row>
    <row r="45" spans="1:8">
      <c r="A45" s="24" t="s">
        <v>66</v>
      </c>
      <c r="B45" s="24" t="s">
        <v>16</v>
      </c>
      <c r="C45" s="24" t="s">
        <v>83</v>
      </c>
      <c r="D45" s="24" t="s">
        <v>22</v>
      </c>
      <c r="E45" s="24" t="s">
        <v>84</v>
      </c>
      <c r="F45" s="25">
        <v>42752</v>
      </c>
      <c r="G45" s="26">
        <v>0.75</v>
      </c>
      <c r="H45" s="49" t="str">
        <f>LEFT(A45,3)</f>
        <v>GTP</v>
      </c>
    </row>
    <row r="46" spans="1:8">
      <c r="A46" s="24" t="s">
        <v>74</v>
      </c>
      <c r="B46" s="24" t="s">
        <v>16</v>
      </c>
      <c r="C46" s="24" t="s">
        <v>88</v>
      </c>
      <c r="D46" s="24" t="s">
        <v>11</v>
      </c>
      <c r="E46" s="24" t="s">
        <v>65</v>
      </c>
      <c r="F46" s="25">
        <v>42752</v>
      </c>
      <c r="G46" s="26">
        <v>0.79166666666666663</v>
      </c>
      <c r="H46" s="49" t="str">
        <f>LEFT(A46,3)</f>
        <v>GTP</v>
      </c>
    </row>
    <row r="47" spans="1:8">
      <c r="A47" s="24" t="s">
        <v>66</v>
      </c>
      <c r="B47" s="24" t="s">
        <v>6</v>
      </c>
      <c r="C47" s="24" t="s">
        <v>69</v>
      </c>
      <c r="D47" s="24" t="s">
        <v>70</v>
      </c>
      <c r="E47" s="24" t="s">
        <v>71</v>
      </c>
      <c r="F47" s="25">
        <v>42753</v>
      </c>
      <c r="G47" s="26">
        <v>0.375</v>
      </c>
      <c r="H47" s="49" t="str">
        <f>LEFT(A47,3)</f>
        <v>GTP</v>
      </c>
    </row>
    <row r="48" spans="1:8">
      <c r="A48" s="24" t="s">
        <v>66</v>
      </c>
      <c r="B48" s="24" t="s">
        <v>6</v>
      </c>
      <c r="C48" s="24" t="s">
        <v>72</v>
      </c>
      <c r="D48" s="24" t="s">
        <v>70</v>
      </c>
      <c r="E48" s="24" t="s">
        <v>71</v>
      </c>
      <c r="F48" s="25">
        <v>42753</v>
      </c>
      <c r="G48" s="26">
        <v>0.375</v>
      </c>
      <c r="H48" s="49" t="str">
        <f>LEFT(A48,3)</f>
        <v>GTP</v>
      </c>
    </row>
    <row r="49" spans="1:8">
      <c r="A49" s="24" t="s">
        <v>74</v>
      </c>
      <c r="B49" s="24" t="s">
        <v>6</v>
      </c>
      <c r="C49" s="24" t="s">
        <v>75</v>
      </c>
      <c r="D49" s="24" t="s">
        <v>11</v>
      </c>
      <c r="E49" s="24" t="s">
        <v>76</v>
      </c>
      <c r="F49" s="25">
        <v>42753</v>
      </c>
      <c r="G49" s="26">
        <v>0.58333333333333337</v>
      </c>
      <c r="H49" s="49" t="str">
        <f>LEFT(A49,3)</f>
        <v>GTP</v>
      </c>
    </row>
    <row r="50" spans="1:8">
      <c r="A50" s="24" t="s">
        <v>74</v>
      </c>
      <c r="B50" s="24" t="s">
        <v>6</v>
      </c>
      <c r="C50" s="24" t="s">
        <v>77</v>
      </c>
      <c r="D50" s="24" t="s">
        <v>11</v>
      </c>
      <c r="E50" s="24" t="s">
        <v>76</v>
      </c>
      <c r="F50" s="25">
        <v>42753</v>
      </c>
      <c r="G50" s="26">
        <v>0.58333333333333337</v>
      </c>
      <c r="H50" s="49" t="str">
        <f>LEFT(A50,3)</f>
        <v>GTP</v>
      </c>
    </row>
    <row r="51" spans="1:8">
      <c r="A51" s="24" t="s">
        <v>66</v>
      </c>
      <c r="B51" s="24" t="s">
        <v>16</v>
      </c>
      <c r="C51" s="24" t="s">
        <v>85</v>
      </c>
      <c r="D51" s="24" t="s">
        <v>11</v>
      </c>
      <c r="E51" s="24" t="s">
        <v>76</v>
      </c>
      <c r="F51" s="25">
        <v>42753</v>
      </c>
      <c r="G51" s="26">
        <v>0.70833333333333337</v>
      </c>
      <c r="H51" s="49" t="str">
        <f>LEFT(A51,3)</f>
        <v>GTP</v>
      </c>
    </row>
    <row r="52" spans="1:8">
      <c r="A52" s="24" t="s">
        <v>74</v>
      </c>
      <c r="B52" s="24" t="s">
        <v>16</v>
      </c>
      <c r="C52" s="24" t="s">
        <v>87</v>
      </c>
      <c r="D52" s="24" t="s">
        <v>22</v>
      </c>
      <c r="E52" s="24" t="s">
        <v>84</v>
      </c>
      <c r="F52" s="25">
        <v>42753</v>
      </c>
      <c r="G52" s="26">
        <v>0.75</v>
      </c>
      <c r="H52" s="49" t="str">
        <f>LEFT(A52,3)</f>
        <v>GTP</v>
      </c>
    </row>
    <row r="53" spans="1:8">
      <c r="A53" s="24" t="s">
        <v>74</v>
      </c>
      <c r="B53" s="24" t="s">
        <v>16</v>
      </c>
      <c r="C53" s="24" t="s">
        <v>86</v>
      </c>
      <c r="D53" s="24" t="s">
        <v>11</v>
      </c>
      <c r="E53" s="24" t="s">
        <v>76</v>
      </c>
      <c r="F53" s="25">
        <v>42753</v>
      </c>
      <c r="G53" s="26">
        <v>0.79166666666666663</v>
      </c>
      <c r="H53" s="49" t="str">
        <f>LEFT(A53,3)</f>
        <v>GTP</v>
      </c>
    </row>
    <row r="54" spans="1:8">
      <c r="A54" s="36" t="s">
        <v>89</v>
      </c>
      <c r="B54" s="36" t="s">
        <v>6</v>
      </c>
      <c r="C54" s="36" t="s">
        <v>90</v>
      </c>
      <c r="D54" s="36" t="s">
        <v>11</v>
      </c>
      <c r="E54" s="36" t="s">
        <v>91</v>
      </c>
      <c r="F54" s="37">
        <v>42752</v>
      </c>
      <c r="G54" s="38">
        <v>0.375</v>
      </c>
      <c r="H54" s="49" t="str">
        <f>LEFT(A54,3)</f>
        <v>GÜP</v>
      </c>
    </row>
    <row r="55" spans="1:8">
      <c r="A55" s="36" t="s">
        <v>89</v>
      </c>
      <c r="B55" s="36" t="s">
        <v>6</v>
      </c>
      <c r="C55" s="36" t="s">
        <v>92</v>
      </c>
      <c r="D55" s="36" t="s">
        <v>11</v>
      </c>
      <c r="E55" s="36" t="s">
        <v>91</v>
      </c>
      <c r="F55" s="37">
        <v>42753</v>
      </c>
      <c r="G55" s="38">
        <v>0.41666666666666669</v>
      </c>
      <c r="H55" s="49" t="str">
        <f>LEFT(A55,3)</f>
        <v>GÜP</v>
      </c>
    </row>
    <row r="56" spans="1:8">
      <c r="A56" s="36" t="s">
        <v>93</v>
      </c>
      <c r="B56" s="36" t="s">
        <v>6</v>
      </c>
      <c r="C56" s="36" t="s">
        <v>94</v>
      </c>
      <c r="D56" s="36" t="s">
        <v>11</v>
      </c>
      <c r="E56" s="36" t="s">
        <v>30</v>
      </c>
      <c r="F56" s="37">
        <v>42753</v>
      </c>
      <c r="G56" s="38">
        <v>0.58333333333333337</v>
      </c>
      <c r="H56" s="49" t="str">
        <f>LEFT(A56,3)</f>
        <v>GÜP</v>
      </c>
    </row>
    <row r="57" spans="1:8">
      <c r="A57" s="18" t="s">
        <v>103</v>
      </c>
      <c r="B57" s="18" t="s">
        <v>6</v>
      </c>
      <c r="C57" s="18" t="s">
        <v>104</v>
      </c>
      <c r="D57" s="18" t="s">
        <v>8</v>
      </c>
      <c r="E57" s="18" t="s">
        <v>64</v>
      </c>
      <c r="F57" s="19">
        <v>42752</v>
      </c>
      <c r="G57" s="20">
        <v>0.375</v>
      </c>
      <c r="H57" s="49" t="str">
        <f>LEFT(A57,3)</f>
        <v>INP</v>
      </c>
    </row>
    <row r="58" spans="1:8">
      <c r="A58" s="18" t="s">
        <v>107</v>
      </c>
      <c r="B58" s="18" t="s">
        <v>6</v>
      </c>
      <c r="C58" s="18" t="s">
        <v>109</v>
      </c>
      <c r="D58" s="18" t="s">
        <v>8</v>
      </c>
      <c r="E58" s="18" t="s">
        <v>64</v>
      </c>
      <c r="F58" s="19">
        <v>42752</v>
      </c>
      <c r="G58" s="20">
        <v>0.54166666666666663</v>
      </c>
      <c r="H58" s="49" t="str">
        <f>LEFT(A58,3)</f>
        <v>INP</v>
      </c>
    </row>
    <row r="59" spans="1:8">
      <c r="A59" s="18" t="s">
        <v>103</v>
      </c>
      <c r="B59" s="18" t="s">
        <v>6</v>
      </c>
      <c r="C59" s="18" t="s">
        <v>105</v>
      </c>
      <c r="D59" s="18" t="s">
        <v>11</v>
      </c>
      <c r="E59" s="18" t="s">
        <v>106</v>
      </c>
      <c r="F59" s="19">
        <v>42753</v>
      </c>
      <c r="G59" s="20">
        <v>0.41666666666666669</v>
      </c>
      <c r="H59" s="49" t="str">
        <f>LEFT(A59,3)</f>
        <v>INP</v>
      </c>
    </row>
    <row r="60" spans="1:8">
      <c r="A60" s="18" t="s">
        <v>107</v>
      </c>
      <c r="B60" s="18" t="s">
        <v>6</v>
      </c>
      <c r="C60" s="18" t="s">
        <v>108</v>
      </c>
      <c r="D60" s="18" t="s">
        <v>8</v>
      </c>
      <c r="E60" s="18" t="s">
        <v>64</v>
      </c>
      <c r="F60" s="19">
        <v>42753</v>
      </c>
      <c r="G60" s="20">
        <v>0.54166666666666663</v>
      </c>
      <c r="H60" s="49" t="str">
        <f>LEFT(A60,3)</f>
        <v>INP</v>
      </c>
    </row>
    <row r="61" spans="1:8">
      <c r="A61" s="33" t="s">
        <v>95</v>
      </c>
      <c r="B61" s="33" t="s">
        <v>6</v>
      </c>
      <c r="C61" s="33" t="s">
        <v>98</v>
      </c>
      <c r="D61" s="33" t="s">
        <v>11</v>
      </c>
      <c r="E61" s="33" t="s">
        <v>40</v>
      </c>
      <c r="F61" s="34">
        <v>42752</v>
      </c>
      <c r="G61" s="35">
        <v>0.41666666666666669</v>
      </c>
      <c r="H61" s="49" t="str">
        <f>LEFT(A61,3)</f>
        <v>İSP</v>
      </c>
    </row>
    <row r="62" spans="1:8">
      <c r="A62" s="33" t="s">
        <v>100</v>
      </c>
      <c r="B62" s="33" t="s">
        <v>6</v>
      </c>
      <c r="C62" s="33" t="s">
        <v>101</v>
      </c>
      <c r="D62" s="33" t="s">
        <v>11</v>
      </c>
      <c r="E62" s="33" t="s">
        <v>40</v>
      </c>
      <c r="F62" s="34">
        <v>42752</v>
      </c>
      <c r="G62" s="35">
        <v>0.54166666666666663</v>
      </c>
      <c r="H62" s="49" t="str">
        <f>LEFT(A62,3)</f>
        <v>İSP</v>
      </c>
    </row>
    <row r="63" spans="1:8">
      <c r="A63" s="33" t="s">
        <v>95</v>
      </c>
      <c r="B63" s="33" t="s">
        <v>6</v>
      </c>
      <c r="C63" s="33" t="s">
        <v>96</v>
      </c>
      <c r="D63" s="33" t="s">
        <v>11</v>
      </c>
      <c r="E63" s="33" t="s">
        <v>97</v>
      </c>
      <c r="F63" s="34">
        <v>42753</v>
      </c>
      <c r="G63" s="35">
        <v>0.41666666666666669</v>
      </c>
      <c r="H63" s="49" t="str">
        <f>LEFT(A63,3)</f>
        <v>İSP</v>
      </c>
    </row>
    <row r="64" spans="1:8">
      <c r="A64" s="33" t="s">
        <v>100</v>
      </c>
      <c r="B64" s="33" t="s">
        <v>6</v>
      </c>
      <c r="C64" s="33" t="s">
        <v>102</v>
      </c>
      <c r="D64" s="33" t="s">
        <v>11</v>
      </c>
      <c r="E64" s="33" t="s">
        <v>40</v>
      </c>
      <c r="F64" s="34">
        <v>42753</v>
      </c>
      <c r="G64" s="35">
        <v>0.54166666666666663</v>
      </c>
      <c r="H64" s="49" t="str">
        <f>LEFT(A64,3)</f>
        <v>İSP</v>
      </c>
    </row>
    <row r="65" spans="1:8">
      <c r="A65" s="24" t="s">
        <v>110</v>
      </c>
      <c r="B65" s="24" t="s">
        <v>6</v>
      </c>
      <c r="C65" s="24" t="s">
        <v>112</v>
      </c>
      <c r="D65" s="24" t="s">
        <v>11</v>
      </c>
      <c r="E65" s="24" t="s">
        <v>113</v>
      </c>
      <c r="F65" s="25">
        <v>42752</v>
      </c>
      <c r="G65" s="26">
        <v>0.41666666666666669</v>
      </c>
      <c r="H65" s="49" t="str">
        <f>LEFT(A65,3)</f>
        <v>KOP</v>
      </c>
    </row>
    <row r="66" spans="1:8">
      <c r="A66" s="24" t="s">
        <v>114</v>
      </c>
      <c r="B66" s="24" t="s">
        <v>6</v>
      </c>
      <c r="C66" s="24" t="s">
        <v>118</v>
      </c>
      <c r="D66" s="24" t="s">
        <v>8</v>
      </c>
      <c r="E66" s="24" t="s">
        <v>54</v>
      </c>
      <c r="F66" s="25">
        <v>42752</v>
      </c>
      <c r="G66" s="26">
        <v>0.54166666666666663</v>
      </c>
      <c r="H66" s="49" t="str">
        <f>LEFT(A66,3)</f>
        <v>KOP</v>
      </c>
    </row>
    <row r="67" spans="1:8">
      <c r="A67" s="24" t="s">
        <v>110</v>
      </c>
      <c r="B67" s="24" t="s">
        <v>16</v>
      </c>
      <c r="C67" s="24" t="s">
        <v>120</v>
      </c>
      <c r="D67" s="24" t="s">
        <v>11</v>
      </c>
      <c r="E67" s="24" t="s">
        <v>113</v>
      </c>
      <c r="F67" s="25">
        <v>42752</v>
      </c>
      <c r="G67" s="26">
        <v>0.70833333333333337</v>
      </c>
      <c r="H67" s="49" t="str">
        <f>LEFT(A67,3)</f>
        <v>KOP</v>
      </c>
    </row>
    <row r="68" spans="1:8">
      <c r="A68" s="24" t="s">
        <v>110</v>
      </c>
      <c r="B68" s="24" t="s">
        <v>16</v>
      </c>
      <c r="C68" s="24" t="s">
        <v>119</v>
      </c>
      <c r="D68" s="24" t="s">
        <v>11</v>
      </c>
      <c r="E68" s="24" t="s">
        <v>56</v>
      </c>
      <c r="F68" s="25">
        <v>42752</v>
      </c>
      <c r="G68" s="26">
        <v>0.75</v>
      </c>
      <c r="H68" s="49" t="str">
        <f>LEFT(A68,3)</f>
        <v>KOP</v>
      </c>
    </row>
    <row r="69" spans="1:8">
      <c r="A69" s="24" t="s">
        <v>114</v>
      </c>
      <c r="B69" s="24" t="s">
        <v>16</v>
      </c>
      <c r="C69" s="24" t="s">
        <v>118</v>
      </c>
      <c r="D69" s="24" t="s">
        <v>8</v>
      </c>
      <c r="E69" s="24" t="s">
        <v>54</v>
      </c>
      <c r="F69" s="25">
        <v>42752</v>
      </c>
      <c r="G69" s="26">
        <v>0.79166666666666663</v>
      </c>
      <c r="H69" s="49" t="str">
        <f>LEFT(A69,3)</f>
        <v>KOP</v>
      </c>
    </row>
    <row r="70" spans="1:8">
      <c r="A70" s="24" t="s">
        <v>110</v>
      </c>
      <c r="B70" s="24" t="s">
        <v>6</v>
      </c>
      <c r="C70" s="24" t="s">
        <v>111</v>
      </c>
      <c r="D70" s="24" t="s">
        <v>11</v>
      </c>
      <c r="E70" s="24" t="s">
        <v>36</v>
      </c>
      <c r="F70" s="25">
        <v>42753</v>
      </c>
      <c r="G70" s="26">
        <v>0.41666666666666669</v>
      </c>
      <c r="H70" s="49" t="str">
        <f>LEFT(A70,3)</f>
        <v>KOP</v>
      </c>
    </row>
    <row r="71" spans="1:8">
      <c r="A71" s="24" t="s">
        <v>114</v>
      </c>
      <c r="B71" s="24" t="s">
        <v>6</v>
      </c>
      <c r="C71" s="24" t="s">
        <v>115</v>
      </c>
      <c r="D71" s="24" t="s">
        <v>116</v>
      </c>
      <c r="E71" s="24" t="s">
        <v>117</v>
      </c>
      <c r="F71" s="25">
        <v>42753</v>
      </c>
      <c r="G71" s="26">
        <v>0.58333333333333337</v>
      </c>
      <c r="H71" s="49" t="str">
        <f>LEFT(A71,3)</f>
        <v>KOP</v>
      </c>
    </row>
    <row r="72" spans="1:8">
      <c r="A72" s="24" t="s">
        <v>110</v>
      </c>
      <c r="B72" s="24" t="s">
        <v>16</v>
      </c>
      <c r="C72" s="24" t="s">
        <v>111</v>
      </c>
      <c r="D72" s="24" t="s">
        <v>11</v>
      </c>
      <c r="E72" s="24" t="s">
        <v>36</v>
      </c>
      <c r="F72" s="25">
        <v>42753</v>
      </c>
      <c r="G72" s="26">
        <v>0.70833333333333337</v>
      </c>
      <c r="H72" s="49" t="str">
        <f>LEFT(A72,3)</f>
        <v>KOP</v>
      </c>
    </row>
    <row r="73" spans="1:8">
      <c r="A73" s="24" t="s">
        <v>114</v>
      </c>
      <c r="B73" s="24" t="s">
        <v>16</v>
      </c>
      <c r="C73" s="24" t="s">
        <v>121</v>
      </c>
      <c r="D73" s="24" t="s">
        <v>8</v>
      </c>
      <c r="E73" s="24" t="s">
        <v>54</v>
      </c>
      <c r="F73" s="25">
        <v>42753</v>
      </c>
      <c r="G73" s="26">
        <v>0.75</v>
      </c>
      <c r="H73" s="49" t="str">
        <f>LEFT(A73,3)</f>
        <v>KOP</v>
      </c>
    </row>
    <row r="74" spans="1:8">
      <c r="A74" s="24" t="s">
        <v>114</v>
      </c>
      <c r="B74" s="24" t="s">
        <v>16</v>
      </c>
      <c r="C74" s="24" t="s">
        <v>122</v>
      </c>
      <c r="D74" s="24" t="s">
        <v>116</v>
      </c>
      <c r="E74" s="24" t="s">
        <v>117</v>
      </c>
      <c r="F74" s="25">
        <v>42753</v>
      </c>
      <c r="G74" s="26">
        <v>0.79166666666666663</v>
      </c>
      <c r="H74" s="49" t="str">
        <f>LEFT(A74,3)</f>
        <v>KOP</v>
      </c>
    </row>
    <row r="75" spans="1:8">
      <c r="A75" s="42" t="s">
        <v>152</v>
      </c>
      <c r="B75" s="42" t="s">
        <v>16</v>
      </c>
      <c r="C75" s="42" t="s">
        <v>154</v>
      </c>
      <c r="D75" s="42" t="s">
        <v>11</v>
      </c>
      <c r="E75" s="42" t="s">
        <v>50</v>
      </c>
      <c r="F75" s="43">
        <v>42752</v>
      </c>
      <c r="G75" s="44">
        <v>0.70833333333333337</v>
      </c>
      <c r="H75" s="49" t="str">
        <f>LEFT(A75,3)</f>
        <v>MDP</v>
      </c>
    </row>
    <row r="76" spans="1:8">
      <c r="A76" s="42" t="s">
        <v>152</v>
      </c>
      <c r="B76" s="42" t="s">
        <v>16</v>
      </c>
      <c r="C76" s="42" t="s">
        <v>155</v>
      </c>
      <c r="D76" s="42" t="s">
        <v>11</v>
      </c>
      <c r="E76" s="42" t="s">
        <v>126</v>
      </c>
      <c r="F76" s="43">
        <v>42752</v>
      </c>
      <c r="G76" s="44">
        <v>0.75</v>
      </c>
      <c r="H76" s="49" t="str">
        <f>LEFT(A76,3)</f>
        <v>MDP</v>
      </c>
    </row>
    <row r="77" spans="1:8">
      <c r="A77" s="42" t="s">
        <v>156</v>
      </c>
      <c r="B77" s="42" t="s">
        <v>16</v>
      </c>
      <c r="C77" s="42" t="s">
        <v>157</v>
      </c>
      <c r="D77" s="42" t="s">
        <v>8</v>
      </c>
      <c r="E77" s="42" t="s">
        <v>41</v>
      </c>
      <c r="F77" s="43">
        <v>42752</v>
      </c>
      <c r="G77" s="44">
        <v>0.79166666666666663</v>
      </c>
      <c r="H77" s="49" t="str">
        <f>LEFT(A77,3)</f>
        <v>MDP</v>
      </c>
    </row>
    <row r="78" spans="1:8">
      <c r="A78" s="42" t="s">
        <v>152</v>
      </c>
      <c r="B78" s="42" t="s">
        <v>16</v>
      </c>
      <c r="C78" s="42" t="s">
        <v>153</v>
      </c>
      <c r="D78" s="42" t="s">
        <v>11</v>
      </c>
      <c r="E78" s="42" t="s">
        <v>126</v>
      </c>
      <c r="F78" s="43">
        <v>42753</v>
      </c>
      <c r="G78" s="44">
        <v>0.70833333333333337</v>
      </c>
      <c r="H78" s="49" t="str">
        <f>LEFT(A78,3)</f>
        <v>MDP</v>
      </c>
    </row>
    <row r="79" spans="1:8">
      <c r="A79" s="42" t="s">
        <v>156</v>
      </c>
      <c r="B79" s="42" t="s">
        <v>16</v>
      </c>
      <c r="C79" s="42" t="s">
        <v>158</v>
      </c>
      <c r="D79" s="42" t="s">
        <v>11</v>
      </c>
      <c r="E79" s="42" t="s">
        <v>126</v>
      </c>
      <c r="F79" s="43">
        <v>42753</v>
      </c>
      <c r="G79" s="44">
        <v>0.75</v>
      </c>
      <c r="H79" s="49" t="str">
        <f>LEFT(A79,3)</f>
        <v>MDP</v>
      </c>
    </row>
    <row r="80" spans="1:8">
      <c r="A80" s="42" t="s">
        <v>156</v>
      </c>
      <c r="B80" s="42" t="s">
        <v>16</v>
      </c>
      <c r="C80" s="42" t="s">
        <v>159</v>
      </c>
      <c r="D80" s="42" t="s">
        <v>11</v>
      </c>
      <c r="E80" s="42" t="s">
        <v>126</v>
      </c>
      <c r="F80" s="43">
        <v>42753</v>
      </c>
      <c r="G80" s="44">
        <v>0.79166666666666663</v>
      </c>
      <c r="H80" s="49" t="str">
        <f>LEFT(A80,3)</f>
        <v>MDP</v>
      </c>
    </row>
    <row r="81" spans="1:8">
      <c r="A81" s="15" t="s">
        <v>146</v>
      </c>
      <c r="B81" s="15" t="s">
        <v>6</v>
      </c>
      <c r="C81" s="15" t="s">
        <v>147</v>
      </c>
      <c r="D81" s="15" t="s">
        <v>8</v>
      </c>
      <c r="E81" s="15" t="s">
        <v>54</v>
      </c>
      <c r="F81" s="16">
        <v>42752</v>
      </c>
      <c r="G81" s="17">
        <v>0.41666666666666669</v>
      </c>
      <c r="H81" s="49" t="str">
        <f>LEFT(A81,3)</f>
        <v>MEP</v>
      </c>
    </row>
    <row r="82" spans="1:8">
      <c r="A82" s="15" t="s">
        <v>149</v>
      </c>
      <c r="B82" s="15" t="s">
        <v>6</v>
      </c>
      <c r="C82" s="15" t="s">
        <v>150</v>
      </c>
      <c r="D82" s="15" t="s">
        <v>11</v>
      </c>
      <c r="E82" s="15" t="s">
        <v>19</v>
      </c>
      <c r="F82" s="16">
        <v>42752</v>
      </c>
      <c r="G82" s="17">
        <v>0.58333333333333337</v>
      </c>
      <c r="H82" s="49" t="str">
        <f>LEFT(A82,3)</f>
        <v>MEP</v>
      </c>
    </row>
    <row r="83" spans="1:8">
      <c r="A83" s="15" t="s">
        <v>146</v>
      </c>
      <c r="B83" s="15" t="s">
        <v>6</v>
      </c>
      <c r="C83" s="15" t="s">
        <v>148</v>
      </c>
      <c r="D83" s="15" t="s">
        <v>11</v>
      </c>
      <c r="E83" s="15" t="s">
        <v>25</v>
      </c>
      <c r="F83" s="16">
        <v>42753</v>
      </c>
      <c r="G83" s="17">
        <v>0.41666666666666669</v>
      </c>
      <c r="H83" s="49" t="str">
        <f>LEFT(A83,3)</f>
        <v>MEP</v>
      </c>
    </row>
    <row r="84" spans="1:8">
      <c r="A84" s="15" t="s">
        <v>149</v>
      </c>
      <c r="B84" s="15" t="s">
        <v>6</v>
      </c>
      <c r="C84" s="15" t="s">
        <v>151</v>
      </c>
      <c r="D84" s="15" t="s">
        <v>70</v>
      </c>
      <c r="E84" s="15" t="s">
        <v>133</v>
      </c>
      <c r="F84" s="16">
        <v>42753</v>
      </c>
      <c r="G84" s="17">
        <v>0.58333333333333337</v>
      </c>
      <c r="H84" s="49" t="str">
        <f>LEFT(A84,3)</f>
        <v>MEP</v>
      </c>
    </row>
    <row r="85" spans="1:8">
      <c r="A85" s="45" t="s">
        <v>137</v>
      </c>
      <c r="B85" s="45" t="s">
        <v>6</v>
      </c>
      <c r="C85" s="45" t="s">
        <v>138</v>
      </c>
      <c r="D85" s="45" t="s">
        <v>70</v>
      </c>
      <c r="E85" s="45" t="s">
        <v>73</v>
      </c>
      <c r="F85" s="46">
        <v>42752</v>
      </c>
      <c r="G85" s="47">
        <v>0.54166666666666663</v>
      </c>
      <c r="H85" s="49" t="str">
        <f>LEFT(A85,3)</f>
        <v>MKP</v>
      </c>
    </row>
    <row r="86" spans="1:8">
      <c r="A86" s="45" t="s">
        <v>137</v>
      </c>
      <c r="B86" s="45" t="s">
        <v>16</v>
      </c>
      <c r="C86" s="45" t="s">
        <v>138</v>
      </c>
      <c r="D86" s="45" t="s">
        <v>70</v>
      </c>
      <c r="E86" s="45" t="s">
        <v>73</v>
      </c>
      <c r="F86" s="46">
        <v>42752</v>
      </c>
      <c r="G86" s="47">
        <v>0.70833333333333337</v>
      </c>
      <c r="H86" s="49" t="str">
        <f>LEFT(A86,3)</f>
        <v>MKP</v>
      </c>
    </row>
    <row r="87" spans="1:8">
      <c r="A87" s="45" t="s">
        <v>134</v>
      </c>
      <c r="B87" s="45" t="s">
        <v>16</v>
      </c>
      <c r="C87" s="45" t="s">
        <v>141</v>
      </c>
      <c r="D87" s="45" t="s">
        <v>11</v>
      </c>
      <c r="E87" s="45" t="s">
        <v>142</v>
      </c>
      <c r="F87" s="46">
        <v>42752</v>
      </c>
      <c r="G87" s="47">
        <v>0.75</v>
      </c>
      <c r="H87" s="49" t="str">
        <f>LEFT(A87,3)</f>
        <v>MKP</v>
      </c>
    </row>
    <row r="88" spans="1:8">
      <c r="A88" s="45" t="s">
        <v>134</v>
      </c>
      <c r="B88" s="45" t="s">
        <v>6</v>
      </c>
      <c r="C88" s="45" t="s">
        <v>135</v>
      </c>
      <c r="D88" s="45" t="s">
        <v>70</v>
      </c>
      <c r="E88" s="45" t="s">
        <v>73</v>
      </c>
      <c r="F88" s="46">
        <v>42753</v>
      </c>
      <c r="G88" s="47">
        <v>0.45833333333333331</v>
      </c>
      <c r="H88" s="49" t="str">
        <f>LEFT(A88,3)</f>
        <v>MKP</v>
      </c>
    </row>
    <row r="89" spans="1:8">
      <c r="A89" s="45" t="s">
        <v>137</v>
      </c>
      <c r="B89" s="45" t="s">
        <v>6</v>
      </c>
      <c r="C89" s="45" t="s">
        <v>139</v>
      </c>
      <c r="D89" s="45" t="s">
        <v>8</v>
      </c>
      <c r="E89" s="45" t="s">
        <v>80</v>
      </c>
      <c r="F89" s="46">
        <v>42753</v>
      </c>
      <c r="G89" s="47">
        <v>0.625</v>
      </c>
      <c r="H89" s="49" t="str">
        <f>LEFT(A89,3)</f>
        <v>MKP</v>
      </c>
    </row>
    <row r="90" spans="1:8">
      <c r="A90" s="45" t="s">
        <v>137</v>
      </c>
      <c r="B90" s="45" t="s">
        <v>6</v>
      </c>
      <c r="C90" s="45" t="s">
        <v>140</v>
      </c>
      <c r="D90" s="45" t="s">
        <v>8</v>
      </c>
      <c r="E90" s="45" t="s">
        <v>80</v>
      </c>
      <c r="F90" s="46">
        <v>42753</v>
      </c>
      <c r="G90" s="47">
        <v>0.625</v>
      </c>
      <c r="H90" s="49" t="str">
        <f>LEFT(A90,3)</f>
        <v>MKP</v>
      </c>
    </row>
    <row r="91" spans="1:8">
      <c r="A91" s="45" t="s">
        <v>134</v>
      </c>
      <c r="B91" s="45" t="s">
        <v>16</v>
      </c>
      <c r="C91" s="45" t="s">
        <v>143</v>
      </c>
      <c r="D91" s="45" t="s">
        <v>70</v>
      </c>
      <c r="E91" s="45" t="s">
        <v>73</v>
      </c>
      <c r="F91" s="46">
        <v>42753</v>
      </c>
      <c r="G91" s="47">
        <v>0.70833333333333337</v>
      </c>
      <c r="H91" s="49" t="str">
        <f>LEFT(A91,3)</f>
        <v>MKP</v>
      </c>
    </row>
    <row r="92" spans="1:8">
      <c r="A92" s="45" t="s">
        <v>137</v>
      </c>
      <c r="B92" s="45" t="s">
        <v>16</v>
      </c>
      <c r="C92" s="45" t="s">
        <v>144</v>
      </c>
      <c r="D92" s="45" t="s">
        <v>70</v>
      </c>
      <c r="E92" s="45" t="s">
        <v>133</v>
      </c>
      <c r="F92" s="46">
        <v>42753</v>
      </c>
      <c r="G92" s="47">
        <v>0.75</v>
      </c>
      <c r="H92" s="49" t="str">
        <f>LEFT(A92,3)</f>
        <v>MKP</v>
      </c>
    </row>
    <row r="93" spans="1:8">
      <c r="A93" s="45" t="s">
        <v>137</v>
      </c>
      <c r="B93" s="45" t="s">
        <v>16</v>
      </c>
      <c r="C93" s="45" t="s">
        <v>145</v>
      </c>
      <c r="D93" s="45" t="s">
        <v>8</v>
      </c>
      <c r="E93" s="45" t="s">
        <v>80</v>
      </c>
      <c r="F93" s="46">
        <v>42753</v>
      </c>
      <c r="G93" s="47">
        <v>0.79166666666666663</v>
      </c>
      <c r="H93" s="49" t="str">
        <f>LEFT(A93,3)</f>
        <v>MKP</v>
      </c>
    </row>
    <row r="94" spans="1:8">
      <c r="A94" s="12" t="s">
        <v>123</v>
      </c>
      <c r="B94" s="12" t="s">
        <v>6</v>
      </c>
      <c r="C94" s="12" t="s">
        <v>125</v>
      </c>
      <c r="D94" s="12" t="s">
        <v>11</v>
      </c>
      <c r="E94" s="12" t="s">
        <v>40</v>
      </c>
      <c r="F94" s="13">
        <v>42752</v>
      </c>
      <c r="G94" s="14">
        <v>0.41666666666666669</v>
      </c>
      <c r="H94" s="49" t="str">
        <f>LEFT(A94,3)</f>
        <v>MRP</v>
      </c>
    </row>
    <row r="95" spans="1:8">
      <c r="A95" s="12" t="s">
        <v>127</v>
      </c>
      <c r="B95" s="12" t="s">
        <v>6</v>
      </c>
      <c r="C95" s="12" t="s">
        <v>128</v>
      </c>
      <c r="D95" s="12" t="s">
        <v>8</v>
      </c>
      <c r="E95" s="12" t="s">
        <v>80</v>
      </c>
      <c r="F95" s="13">
        <v>42752</v>
      </c>
      <c r="G95" s="14">
        <v>0.625</v>
      </c>
      <c r="H95" s="49" t="str">
        <f>LEFT(A95,3)</f>
        <v>MRP</v>
      </c>
    </row>
    <row r="96" spans="1:8">
      <c r="A96" s="12" t="s">
        <v>123</v>
      </c>
      <c r="B96" s="12" t="s">
        <v>16</v>
      </c>
      <c r="C96" s="12" t="s">
        <v>131</v>
      </c>
      <c r="D96" s="12" t="s">
        <v>11</v>
      </c>
      <c r="E96" s="12" t="s">
        <v>56</v>
      </c>
      <c r="F96" s="13">
        <v>42752</v>
      </c>
      <c r="G96" s="14">
        <v>0.75</v>
      </c>
      <c r="H96" s="49" t="str">
        <f>LEFT(A96,3)</f>
        <v>MRP</v>
      </c>
    </row>
    <row r="97" spans="1:8">
      <c r="A97" s="12" t="s">
        <v>127</v>
      </c>
      <c r="B97" s="12" t="s">
        <v>16</v>
      </c>
      <c r="C97" s="12" t="s">
        <v>128</v>
      </c>
      <c r="D97" s="12" t="s">
        <v>8</v>
      </c>
      <c r="E97" s="12" t="s">
        <v>80</v>
      </c>
      <c r="F97" s="13">
        <v>42752</v>
      </c>
      <c r="G97" s="14">
        <v>0.79166666666666663</v>
      </c>
      <c r="H97" s="49" t="str">
        <f>LEFT(A97,3)</f>
        <v>MRP</v>
      </c>
    </row>
    <row r="98" spans="1:8">
      <c r="A98" s="12" t="s">
        <v>123</v>
      </c>
      <c r="B98" s="12" t="s">
        <v>6</v>
      </c>
      <c r="C98" s="12" t="s">
        <v>124</v>
      </c>
      <c r="D98" s="12" t="s">
        <v>11</v>
      </c>
      <c r="E98" s="12" t="s">
        <v>97</v>
      </c>
      <c r="F98" s="13">
        <v>42753</v>
      </c>
      <c r="G98" s="14">
        <v>0.41666666666666669</v>
      </c>
      <c r="H98" s="49" t="str">
        <f>LEFT(A98,3)</f>
        <v>MRP</v>
      </c>
    </row>
    <row r="99" spans="1:8">
      <c r="A99" s="12" t="s">
        <v>127</v>
      </c>
      <c r="B99" s="12" t="s">
        <v>6</v>
      </c>
      <c r="C99" s="12" t="s">
        <v>130</v>
      </c>
      <c r="D99" s="12" t="s">
        <v>11</v>
      </c>
      <c r="E99" s="12" t="s">
        <v>49</v>
      </c>
      <c r="F99" s="13">
        <v>42753</v>
      </c>
      <c r="G99" s="14">
        <v>0.625</v>
      </c>
      <c r="H99" s="49" t="str">
        <f>LEFT(A99,3)</f>
        <v>MRP</v>
      </c>
    </row>
    <row r="100" spans="1:8">
      <c r="A100" s="12" t="s">
        <v>123</v>
      </c>
      <c r="B100" s="12" t="s">
        <v>16</v>
      </c>
      <c r="C100" s="12" t="s">
        <v>124</v>
      </c>
      <c r="D100" s="12" t="s">
        <v>11</v>
      </c>
      <c r="E100" s="12" t="s">
        <v>97</v>
      </c>
      <c r="F100" s="13">
        <v>42753</v>
      </c>
      <c r="G100" s="14">
        <v>0.70833333333333337</v>
      </c>
      <c r="H100" s="49" t="str">
        <f>LEFT(A100,3)</f>
        <v>MRP</v>
      </c>
    </row>
    <row r="101" spans="1:8">
      <c r="A101" s="12" t="s">
        <v>127</v>
      </c>
      <c r="B101" s="12" t="s">
        <v>16</v>
      </c>
      <c r="C101" s="12" t="s">
        <v>132</v>
      </c>
      <c r="D101" s="12" t="s">
        <v>70</v>
      </c>
      <c r="E101" s="12" t="s">
        <v>133</v>
      </c>
      <c r="F101" s="13">
        <v>42753</v>
      </c>
      <c r="G101" s="14">
        <v>0.75</v>
      </c>
      <c r="H101" s="49" t="str">
        <f>LEFT(A101,3)</f>
        <v>MRP</v>
      </c>
    </row>
    <row r="102" spans="1:8">
      <c r="A102" s="12" t="s">
        <v>127</v>
      </c>
      <c r="B102" s="12" t="s">
        <v>16</v>
      </c>
      <c r="C102" s="12" t="s">
        <v>130</v>
      </c>
      <c r="D102" s="12" t="s">
        <v>11</v>
      </c>
      <c r="E102" s="12" t="s">
        <v>49</v>
      </c>
      <c r="F102" s="13">
        <v>42753</v>
      </c>
      <c r="G102" s="14">
        <v>0.79166666666666663</v>
      </c>
      <c r="H102" s="49" t="str">
        <f>LEFT(A102,3)</f>
        <v>MRP</v>
      </c>
    </row>
    <row r="103" spans="1:8">
      <c r="A103" s="15" t="s">
        <v>160</v>
      </c>
      <c r="B103" s="15" t="s">
        <v>16</v>
      </c>
      <c r="C103" s="15" t="s">
        <v>164</v>
      </c>
      <c r="D103" s="15" t="s">
        <v>70</v>
      </c>
      <c r="E103" s="15" t="s">
        <v>162</v>
      </c>
      <c r="F103" s="16">
        <v>42752</v>
      </c>
      <c r="G103" s="17">
        <v>0.70833333333333337</v>
      </c>
      <c r="H103" s="49" t="str">
        <f>LEFT(A103,3)</f>
        <v>OTP</v>
      </c>
    </row>
    <row r="104" spans="1:8">
      <c r="A104" s="15" t="s">
        <v>160</v>
      </c>
      <c r="B104" s="15" t="s">
        <v>16</v>
      </c>
      <c r="C104" s="15" t="s">
        <v>161</v>
      </c>
      <c r="D104" s="15" t="s">
        <v>70</v>
      </c>
      <c r="E104" s="15" t="s">
        <v>162</v>
      </c>
      <c r="F104" s="16">
        <v>42752</v>
      </c>
      <c r="G104" s="17">
        <v>0.75</v>
      </c>
      <c r="H104" s="49" t="str">
        <f>LEFT(A104,3)</f>
        <v>OTP</v>
      </c>
    </row>
    <row r="105" spans="1:8">
      <c r="A105" s="15" t="s">
        <v>165</v>
      </c>
      <c r="B105" s="15" t="s">
        <v>16</v>
      </c>
      <c r="C105" s="15" t="s">
        <v>167</v>
      </c>
      <c r="D105" s="15" t="s">
        <v>11</v>
      </c>
      <c r="E105" s="15" t="s">
        <v>136</v>
      </c>
      <c r="F105" s="16">
        <v>42752</v>
      </c>
      <c r="G105" s="17">
        <v>0.79166666666666663</v>
      </c>
      <c r="H105" s="49" t="str">
        <f>LEFT(A105,3)</f>
        <v>OTP</v>
      </c>
    </row>
    <row r="106" spans="1:8">
      <c r="A106" s="15" t="s">
        <v>160</v>
      </c>
      <c r="B106" s="15" t="s">
        <v>16</v>
      </c>
      <c r="C106" s="15" t="s">
        <v>163</v>
      </c>
      <c r="D106" s="15" t="s">
        <v>11</v>
      </c>
      <c r="E106" s="15" t="s">
        <v>129</v>
      </c>
      <c r="F106" s="16">
        <v>42753</v>
      </c>
      <c r="G106" s="17">
        <v>0.70833333333333337</v>
      </c>
      <c r="H106" s="49" t="str">
        <f>LEFT(A106,3)</f>
        <v>OTP</v>
      </c>
    </row>
    <row r="107" spans="1:8">
      <c r="A107" s="15" t="s">
        <v>165</v>
      </c>
      <c r="B107" s="15" t="s">
        <v>16</v>
      </c>
      <c r="C107" s="15" t="s">
        <v>166</v>
      </c>
      <c r="D107" s="15" t="s">
        <v>11</v>
      </c>
      <c r="E107" s="15" t="s">
        <v>136</v>
      </c>
      <c r="F107" s="16">
        <v>42753</v>
      </c>
      <c r="G107" s="17">
        <v>0.75</v>
      </c>
      <c r="H107" s="49" t="str">
        <f>LEFT(A107,3)</f>
        <v>OTP</v>
      </c>
    </row>
    <row r="108" spans="1:8">
      <c r="A108" s="15" t="s">
        <v>165</v>
      </c>
      <c r="B108" s="15" t="s">
        <v>16</v>
      </c>
      <c r="C108" s="15" t="s">
        <v>168</v>
      </c>
      <c r="D108" s="15" t="s">
        <v>8</v>
      </c>
      <c r="E108" s="15" t="s">
        <v>64</v>
      </c>
      <c r="F108" s="16">
        <v>42753</v>
      </c>
      <c r="G108" s="17">
        <v>0.79166666666666663</v>
      </c>
      <c r="H108" s="49" t="str">
        <f>LEFT(A108,3)</f>
        <v>OTP</v>
      </c>
    </row>
    <row r="109" spans="1:8">
      <c r="A109" s="30" t="s">
        <v>169</v>
      </c>
      <c r="B109" s="30" t="s">
        <v>6</v>
      </c>
      <c r="C109" s="30" t="s">
        <v>170</v>
      </c>
      <c r="D109" s="30" t="s">
        <v>22</v>
      </c>
      <c r="E109" s="30" t="s">
        <v>171</v>
      </c>
      <c r="F109" s="31">
        <v>42752</v>
      </c>
      <c r="G109" s="32">
        <v>0.375</v>
      </c>
      <c r="H109" s="49" t="str">
        <f>LEFT(A109,3)</f>
        <v>SRP</v>
      </c>
    </row>
    <row r="110" spans="1:8">
      <c r="A110" s="30" t="s">
        <v>173</v>
      </c>
      <c r="B110" s="30" t="s">
        <v>6</v>
      </c>
      <c r="C110" s="30" t="s">
        <v>174</v>
      </c>
      <c r="D110" s="30" t="s">
        <v>22</v>
      </c>
      <c r="E110" s="30" t="s">
        <v>171</v>
      </c>
      <c r="F110" s="31">
        <v>42752</v>
      </c>
      <c r="G110" s="32">
        <v>0.58333333333333337</v>
      </c>
      <c r="H110" s="49" t="str">
        <f>LEFT(A110,3)</f>
        <v>SRP</v>
      </c>
    </row>
    <row r="111" spans="1:8">
      <c r="A111" s="30" t="s">
        <v>169</v>
      </c>
      <c r="B111" s="30" t="s">
        <v>6</v>
      </c>
      <c r="C111" s="30" t="s">
        <v>172</v>
      </c>
      <c r="D111" s="30" t="s">
        <v>22</v>
      </c>
      <c r="E111" s="30" t="s">
        <v>171</v>
      </c>
      <c r="F111" s="31">
        <v>42753</v>
      </c>
      <c r="G111" s="32">
        <v>0.375</v>
      </c>
      <c r="H111" s="49" t="str">
        <f>LEFT(A111,3)</f>
        <v>SRP</v>
      </c>
    </row>
    <row r="112" spans="1:8">
      <c r="A112" s="30" t="s">
        <v>173</v>
      </c>
      <c r="B112" s="30" t="s">
        <v>6</v>
      </c>
      <c r="C112" s="30" t="s">
        <v>175</v>
      </c>
      <c r="D112" s="30" t="s">
        <v>11</v>
      </c>
      <c r="E112" s="30" t="s">
        <v>176</v>
      </c>
      <c r="F112" s="31">
        <v>42753</v>
      </c>
      <c r="G112" s="32">
        <v>0.58333333333333337</v>
      </c>
      <c r="H112" s="49" t="str">
        <f>LEFT(A112,3)</f>
        <v>SRP</v>
      </c>
    </row>
    <row r="113" spans="1:8">
      <c r="A113" s="39" t="s">
        <v>177</v>
      </c>
      <c r="B113" s="39" t="s">
        <v>6</v>
      </c>
      <c r="C113" s="39" t="s">
        <v>180</v>
      </c>
      <c r="D113" s="39" t="s">
        <v>70</v>
      </c>
      <c r="E113" s="39" t="s">
        <v>162</v>
      </c>
      <c r="F113" s="40">
        <v>42752</v>
      </c>
      <c r="G113" s="41">
        <v>0.41666666666666669</v>
      </c>
      <c r="H113" s="49" t="str">
        <f>LEFT(A113,3)</f>
        <v>TMP</v>
      </c>
    </row>
    <row r="114" spans="1:8">
      <c r="A114" s="39" t="s">
        <v>181</v>
      </c>
      <c r="B114" s="39" t="s">
        <v>6</v>
      </c>
      <c r="C114" s="39" t="s">
        <v>182</v>
      </c>
      <c r="D114" s="39" t="s">
        <v>11</v>
      </c>
      <c r="E114" s="39" t="s">
        <v>136</v>
      </c>
      <c r="F114" s="40">
        <v>42752</v>
      </c>
      <c r="G114" s="41">
        <v>0.58333333333333337</v>
      </c>
      <c r="H114" s="49" t="str">
        <f>LEFT(A114,3)</f>
        <v>TMP</v>
      </c>
    </row>
    <row r="115" spans="1:8">
      <c r="A115" s="39" t="s">
        <v>177</v>
      </c>
      <c r="B115" s="39" t="s">
        <v>6</v>
      </c>
      <c r="C115" s="39" t="s">
        <v>178</v>
      </c>
      <c r="D115" s="39" t="s">
        <v>11</v>
      </c>
      <c r="E115" s="39" t="s">
        <v>136</v>
      </c>
      <c r="F115" s="40">
        <v>42753</v>
      </c>
      <c r="G115" s="41">
        <v>0.375</v>
      </c>
      <c r="H115" s="49" t="str">
        <f>LEFT(A115,3)</f>
        <v>TMP</v>
      </c>
    </row>
    <row r="116" spans="1:8">
      <c r="A116" s="39" t="s">
        <v>181</v>
      </c>
      <c r="B116" s="39" t="s">
        <v>6</v>
      </c>
      <c r="C116" s="39" t="s">
        <v>183</v>
      </c>
      <c r="D116" s="39" t="s">
        <v>22</v>
      </c>
      <c r="E116" s="39" t="s">
        <v>171</v>
      </c>
      <c r="F116" s="40">
        <v>42753</v>
      </c>
      <c r="G116" s="41">
        <v>0.58333333333333337</v>
      </c>
      <c r="H116" s="49" t="str">
        <f>LEFT(A116,3)</f>
        <v>TMP</v>
      </c>
    </row>
    <row r="117" spans="1:8">
      <c r="A117" s="36" t="s">
        <v>184</v>
      </c>
      <c r="B117" s="36" t="s">
        <v>6</v>
      </c>
      <c r="C117" s="36" t="s">
        <v>185</v>
      </c>
      <c r="D117" s="36" t="s">
        <v>11</v>
      </c>
      <c r="E117" s="36" t="s">
        <v>179</v>
      </c>
      <c r="F117" s="37">
        <v>42752</v>
      </c>
      <c r="G117" s="38">
        <v>0.45833333333333331</v>
      </c>
      <c r="H117" s="49" t="str">
        <f>LEFT(A117,3)</f>
        <v>TTP</v>
      </c>
    </row>
    <row r="118" spans="1:8">
      <c r="A118" s="36" t="s">
        <v>184</v>
      </c>
      <c r="B118" s="36" t="s">
        <v>6</v>
      </c>
      <c r="C118" s="36" t="s">
        <v>186</v>
      </c>
      <c r="D118" s="36" t="s">
        <v>11</v>
      </c>
      <c r="E118" s="36" t="s">
        <v>179</v>
      </c>
      <c r="F118" s="37">
        <v>42752</v>
      </c>
      <c r="G118" s="38">
        <v>0.45833333333333331</v>
      </c>
      <c r="H118" s="49" t="str">
        <f>LEFT(A118,3)</f>
        <v>TTP</v>
      </c>
    </row>
    <row r="119" spans="1:8">
      <c r="A119" s="36" t="s">
        <v>187</v>
      </c>
      <c r="B119" s="36" t="s">
        <v>6</v>
      </c>
      <c r="C119" s="36" t="s">
        <v>189</v>
      </c>
      <c r="D119" s="36" t="s">
        <v>11</v>
      </c>
      <c r="E119" s="36" t="s">
        <v>99</v>
      </c>
      <c r="F119" s="37">
        <v>42752</v>
      </c>
      <c r="G119" s="38">
        <v>0.54166666666666663</v>
      </c>
      <c r="H119" s="49" t="str">
        <f>LEFT(A119,3)</f>
        <v>TTP</v>
      </c>
    </row>
    <row r="120" spans="1:8">
      <c r="A120" s="36" t="s">
        <v>187</v>
      </c>
      <c r="B120" s="36" t="s">
        <v>6</v>
      </c>
      <c r="C120" s="36" t="s">
        <v>190</v>
      </c>
      <c r="D120" s="36" t="s">
        <v>11</v>
      </c>
      <c r="E120" s="36" t="s">
        <v>99</v>
      </c>
      <c r="F120" s="37">
        <v>42752</v>
      </c>
      <c r="G120" s="38">
        <v>0.54166666666666663</v>
      </c>
      <c r="H120" s="49" t="str">
        <f>LEFT(A120,3)</f>
        <v>TTP</v>
      </c>
    </row>
    <row r="121" spans="1:8">
      <c r="A121" s="36" t="s">
        <v>187</v>
      </c>
      <c r="B121" s="36" t="s">
        <v>6</v>
      </c>
      <c r="C121" s="36" t="s">
        <v>188</v>
      </c>
      <c r="D121" s="36" t="s">
        <v>11</v>
      </c>
      <c r="E121" s="36" t="s">
        <v>179</v>
      </c>
      <c r="F121" s="37">
        <v>42753</v>
      </c>
      <c r="G121" s="38">
        <v>0.54166666666666663</v>
      </c>
      <c r="H121" s="49" t="str">
        <f>LEFT(A121,3)</f>
        <v>TTP</v>
      </c>
    </row>
    <row r="122" spans="1:8">
      <c r="A122" s="30" t="s">
        <v>191</v>
      </c>
      <c r="B122" s="30" t="s">
        <v>6</v>
      </c>
      <c r="C122" s="30" t="s">
        <v>193</v>
      </c>
      <c r="D122" s="30" t="s">
        <v>8</v>
      </c>
      <c r="E122" s="30" t="s">
        <v>64</v>
      </c>
      <c r="F122" s="31">
        <v>42752</v>
      </c>
      <c r="G122" s="32">
        <v>0.45833333333333331</v>
      </c>
      <c r="H122" s="49" t="str">
        <f>LEFT(A122,3)</f>
        <v>YDP</v>
      </c>
    </row>
    <row r="123" spans="1:8">
      <c r="A123" s="30" t="s">
        <v>194</v>
      </c>
      <c r="B123" s="30" t="s">
        <v>6</v>
      </c>
      <c r="C123" s="30" t="s">
        <v>196</v>
      </c>
      <c r="D123" s="30" t="s">
        <v>8</v>
      </c>
      <c r="E123" s="30" t="s">
        <v>64</v>
      </c>
      <c r="F123" s="31">
        <v>42752</v>
      </c>
      <c r="G123" s="32">
        <v>0.54166666666666663</v>
      </c>
      <c r="H123" s="49" t="str">
        <f>LEFT(A123,3)</f>
        <v>YDP</v>
      </c>
    </row>
    <row r="124" spans="1:8">
      <c r="A124" s="30" t="s">
        <v>191</v>
      </c>
      <c r="B124" s="30" t="s">
        <v>6</v>
      </c>
      <c r="C124" s="30" t="s">
        <v>192</v>
      </c>
      <c r="D124" s="30" t="s">
        <v>70</v>
      </c>
      <c r="E124" s="30" t="s">
        <v>73</v>
      </c>
      <c r="F124" s="31">
        <v>42753</v>
      </c>
      <c r="G124" s="32">
        <v>0.45833333333333331</v>
      </c>
      <c r="H124" s="49" t="str">
        <f>LEFT(A124,3)</f>
        <v>YDP</v>
      </c>
    </row>
    <row r="125" spans="1:8">
      <c r="A125" s="30" t="s">
        <v>194</v>
      </c>
      <c r="B125" s="30" t="s">
        <v>6</v>
      </c>
      <c r="C125" s="30" t="s">
        <v>195</v>
      </c>
      <c r="D125" s="30" t="s">
        <v>8</v>
      </c>
      <c r="E125" s="30" t="s">
        <v>64</v>
      </c>
      <c r="F125" s="31">
        <v>42753</v>
      </c>
      <c r="G125" s="32">
        <v>0.54166666666666663</v>
      </c>
      <c r="H125" s="49" t="str">
        <f>LEFT(A125,3)</f>
        <v>YDP</v>
      </c>
    </row>
  </sheetData>
  <autoFilter ref="A1:P1"/>
  <sortState ref="A2:H125">
    <sortCondition ref="H2:H125"/>
    <sortCondition ref="F2:F125"/>
    <sortCondition ref="G2:G1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tbmyo</dc:creator>
  <cp:lastModifiedBy>tbmyo</cp:lastModifiedBy>
  <dcterms:created xsi:type="dcterms:W3CDTF">2017-01-10T08:26:53Z</dcterms:created>
  <dcterms:modified xsi:type="dcterms:W3CDTF">2017-01-10T08:45:50Z</dcterms:modified>
</cp:coreProperties>
</file>