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05" yWindow="-105" windowWidth="23250" windowHeight="12450" tabRatio="500"/>
  </bookViews>
  <sheets>
    <sheet name="Sheet1" sheetId="1" r:id="rId1"/>
  </sheets>
  <definedNames>
    <definedName name="_xlnm.Print_Area" localSheetId="0">Sheet1!$A$1:$K$26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3" i="1"/>
  <c r="J4" i="1"/>
  <c r="J5" i="1"/>
  <c r="J11" i="1"/>
  <c r="J9" i="1"/>
  <c r="J10" i="1"/>
  <c r="J13" i="1"/>
  <c r="J12" i="1"/>
  <c r="J14" i="1"/>
  <c r="J15" i="1"/>
  <c r="J16" i="1"/>
  <c r="J17" i="1"/>
  <c r="J18" i="1"/>
  <c r="J20" i="1"/>
  <c r="J19" i="1"/>
  <c r="J21" i="1"/>
  <c r="J6" i="1"/>
</calcChain>
</file>

<file path=xl/sharedStrings.xml><?xml version="1.0" encoding="utf-8"?>
<sst xmlns="http://schemas.openxmlformats.org/spreadsheetml/2006/main" count="107" uniqueCount="65">
  <si>
    <t>Başvuru Takip No</t>
  </si>
  <si>
    <t>Adı Soyadı</t>
  </si>
  <si>
    <t>Üniversite</t>
  </si>
  <si>
    <t>Fakülte / Y.O. / M.Y.O.</t>
  </si>
  <si>
    <t>Program</t>
  </si>
  <si>
    <t>Genel Not Ort.(100'lük)</t>
  </si>
  <si>
    <t>ÖSYM Puanı</t>
  </si>
  <si>
    <t>İstanbul Kültür Üniversitesi</t>
  </si>
  <si>
    <t>MESLEK YÜKSEKOKULU</t>
  </si>
  <si>
    <t>Kırklareli Üniversitesi</t>
  </si>
  <si>
    <t>LÜLEBURGAZ MESLEK YÜKSEKOKULU</t>
  </si>
  <si>
    <t>TEKNİK BİLİMLER MESLEK YÜKSEKOKULU</t>
  </si>
  <si>
    <t>Çankırı Karatekin Üniversitesi</t>
  </si>
  <si>
    <t>Tekirdağ Namık Kemal Üniversitesi</t>
  </si>
  <si>
    <t>HAYRABOLU MESLEK YÜKSEKOKULU</t>
  </si>
  <si>
    <t>Yozgat Bozok Üniversitesi</t>
  </si>
  <si>
    <t>SORGUN MESLEK YÜKSEKOKULU</t>
  </si>
  <si>
    <t>Giresun Üniversitesi</t>
  </si>
  <si>
    <t>TİREBOLU MEHMET BAYRAK MESLEK YÜKSEKOKULU</t>
  </si>
  <si>
    <t>Kahramanmaraş Sütçü İmam Üniversitesi</t>
  </si>
  <si>
    <t>GÖKSUN MESLEK YÜKSEKOKULU</t>
  </si>
  <si>
    <t>Hitit Üniversitesi</t>
  </si>
  <si>
    <t>OSMANCIK ÖMER DERİNDERE MESLEK YÜKSEKOKULU</t>
  </si>
  <si>
    <t>Sakarya Uygulamalı Bilimler Üniversitesi</t>
  </si>
  <si>
    <t>KAYNARCA SEYFETTİN SELİM MESLEK YÜKSEKOKULU</t>
  </si>
  <si>
    <t>Kastamonu Üniversitesi</t>
  </si>
  <si>
    <t>CİDE RIFAT ILGAZ MESLEK YÜKSEKOKULU</t>
  </si>
  <si>
    <t>KARASU MESLEK YÜKSEKOKULU</t>
  </si>
  <si>
    <t>Kütahya Dumlupınar Üniversitesi</t>
  </si>
  <si>
    <t>KÜTAHYA TEKNİK BİLİMLER MESLEK YÜKSEKOKULU</t>
  </si>
  <si>
    <t xml:space="preserve">BİLGİSAYAR PROGRAMCILIĞI PR. </t>
  </si>
  <si>
    <t xml:space="preserve">BİLGİSAYAR PROGRAMCILIĞI PR. (İÖ) </t>
  </si>
  <si>
    <t xml:space="preserve">ELEKTRİK PR. </t>
  </si>
  <si>
    <t xml:space="preserve">İNŞAAT TEKNOLOJİSİ PR. </t>
  </si>
  <si>
    <t xml:space="preserve">MEKATRONİK PR. </t>
  </si>
  <si>
    <t>MEKATRONİK PR.</t>
  </si>
  <si>
    <t xml:space="preserve">MAKİNE PR. </t>
  </si>
  <si>
    <t xml:space="preserve">OTOMOTİV TEKNOLOJİSİ PR. </t>
  </si>
  <si>
    <t>Program ÖSYM Puanı</t>
  </si>
  <si>
    <t>Puan Ortalaması</t>
  </si>
  <si>
    <t>YEDEK</t>
  </si>
  <si>
    <t xml:space="preserve">ASİL  </t>
  </si>
  <si>
    <t>ELEKTRİK PR. (İ.Ö.)</t>
  </si>
  <si>
    <t xml:space="preserve">2023-2024 Bahar Kurumlar Arası Yatay Geçiş Değerlendirme Listesi </t>
  </si>
  <si>
    <t>Durum (Asil/Yedek)</t>
  </si>
  <si>
    <t>Uygun Değil( Başarısız Dersi Var.)</t>
  </si>
  <si>
    <t>Sıra
No</t>
  </si>
  <si>
    <t>A**I N*R Y*****Ü</t>
  </si>
  <si>
    <t>S***T CAN S***K</t>
  </si>
  <si>
    <t>A*İ ÇA*****N</t>
  </si>
  <si>
    <t>M**AT E*İR Y****Z</t>
  </si>
  <si>
    <t>OĞ***AN Ç***K</t>
  </si>
  <si>
    <t>Z***EP KA*****N</t>
  </si>
  <si>
    <t>GÜ***N M**T İ**ER</t>
  </si>
  <si>
    <t>A*İ ÇA****AN</t>
  </si>
  <si>
    <t>B***Ş İ**M</t>
  </si>
  <si>
    <t>M**AT E**R YI***Z</t>
  </si>
  <si>
    <t>ZE***P KA*****N</t>
  </si>
  <si>
    <t>F**T Y***Z A***N</t>
  </si>
  <si>
    <t>A**ET A*İ G***OY</t>
  </si>
  <si>
    <t>M***AFA T***N</t>
  </si>
  <si>
    <t>İ***N E**EM</t>
  </si>
  <si>
    <t>B***R K**CI</t>
  </si>
  <si>
    <t>M***ET B***N A***S</t>
  </si>
  <si>
    <t>EM****N A**K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</si>
</sst>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b/>
      <sz val="1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0" borderId="1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vertical="center"/>
    </xf>
    <xf numFmtId="0" fontId="2" fillId="0" borderId="14" xfId="1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/>
    </xf>
    <xf numFmtId="0" fontId="2" fillId="0" borderId="3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vertical="center"/>
    </xf>
    <xf numFmtId="0" fontId="2" fillId="0" borderId="8" xfId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14" xfId="1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3" xfId="1" applyNumberFormat="1" applyFont="1" applyBorder="1" applyAlignment="1">
      <alignment horizontal="left" vertical="center"/>
    </xf>
    <xf numFmtId="0" fontId="2" fillId="0" borderId="1" xfId="1" applyNumberFormat="1" applyFont="1" applyBorder="1" applyAlignment="1">
      <alignment horizontal="left" vertical="center"/>
    </xf>
    <xf numFmtId="0" fontId="2" fillId="0" borderId="8" xfId="1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=""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view="pageBreakPreview" zoomScale="85" zoomScaleNormal="85" zoomScaleSheetLayoutView="85" workbookViewId="0">
      <selection activeCell="C21" sqref="C21"/>
    </sheetView>
  </sheetViews>
  <sheetFormatPr defaultRowHeight="15" x14ac:dyDescent="0.25"/>
  <cols>
    <col min="1" max="1" width="4.42578125" bestFit="1" customWidth="1"/>
    <col min="2" max="2" width="8.85546875" bestFit="1" customWidth="1"/>
    <col min="3" max="3" width="22.42578125" customWidth="1"/>
    <col min="4" max="4" width="39.85546875" bestFit="1" customWidth="1"/>
    <col min="5" max="5" width="48.140625" customWidth="1"/>
    <col min="6" max="6" width="34.5703125" bestFit="1" customWidth="1"/>
    <col min="7" max="7" width="12.28515625" bestFit="1" customWidth="1"/>
    <col min="8" max="8" width="11.85546875" customWidth="1"/>
    <col min="9" max="9" width="13.85546875" customWidth="1"/>
    <col min="10" max="10" width="12.28515625" customWidth="1"/>
    <col min="11" max="11" width="14.5703125" customWidth="1"/>
  </cols>
  <sheetData>
    <row r="1" spans="1:11" ht="33" customHeight="1" thickBot="1" x14ac:dyDescent="0.3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42" customHeight="1" x14ac:dyDescent="0.25">
      <c r="A2" s="13" t="s">
        <v>46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38</v>
      </c>
      <c r="J2" s="14" t="s">
        <v>39</v>
      </c>
      <c r="K2" s="15" t="s">
        <v>44</v>
      </c>
    </row>
    <row r="3" spans="1:11" ht="39.950000000000003" customHeight="1" x14ac:dyDescent="0.25">
      <c r="A3" s="16">
        <v>1</v>
      </c>
      <c r="B3" s="34">
        <v>240291</v>
      </c>
      <c r="C3" s="1" t="s">
        <v>47</v>
      </c>
      <c r="D3" s="1" t="s">
        <v>12</v>
      </c>
      <c r="E3" s="1" t="s">
        <v>8</v>
      </c>
      <c r="F3" s="1" t="s">
        <v>30</v>
      </c>
      <c r="G3" s="21">
        <v>93.7</v>
      </c>
      <c r="H3" s="21">
        <v>316.64148999999998</v>
      </c>
      <c r="I3" s="21">
        <v>339.42</v>
      </c>
      <c r="J3" s="21">
        <f t="shared" ref="J3:J21" si="0">(H3/I3)*0.75*100+G3*0.25</f>
        <v>93.391742531377048</v>
      </c>
      <c r="K3" s="2" t="s">
        <v>41</v>
      </c>
    </row>
    <row r="4" spans="1:11" ht="39.950000000000003" customHeight="1" x14ac:dyDescent="0.25">
      <c r="A4" s="16">
        <v>2</v>
      </c>
      <c r="B4" s="34">
        <v>240350</v>
      </c>
      <c r="C4" s="1" t="s">
        <v>48</v>
      </c>
      <c r="D4" s="1" t="s">
        <v>23</v>
      </c>
      <c r="E4" s="1" t="s">
        <v>24</v>
      </c>
      <c r="F4" s="1" t="s">
        <v>30</v>
      </c>
      <c r="G4" s="21">
        <v>91.13</v>
      </c>
      <c r="H4" s="21">
        <v>308.19508999999999</v>
      </c>
      <c r="I4" s="21">
        <v>339.42</v>
      </c>
      <c r="J4" s="21">
        <f t="shared" si="0"/>
        <v>90.882882269754276</v>
      </c>
      <c r="K4" s="2" t="s">
        <v>41</v>
      </c>
    </row>
    <row r="5" spans="1:11" ht="39.950000000000003" customHeight="1" x14ac:dyDescent="0.25">
      <c r="A5" s="16">
        <v>3</v>
      </c>
      <c r="B5" s="34">
        <v>240383</v>
      </c>
      <c r="C5" s="1" t="s">
        <v>49</v>
      </c>
      <c r="D5" s="1" t="s">
        <v>25</v>
      </c>
      <c r="E5" s="1" t="s">
        <v>26</v>
      </c>
      <c r="F5" s="1" t="s">
        <v>30</v>
      </c>
      <c r="G5" s="21">
        <v>86.7</v>
      </c>
      <c r="H5" s="21">
        <v>279.58</v>
      </c>
      <c r="I5" s="21">
        <v>339.42</v>
      </c>
      <c r="J5" s="21">
        <f t="shared" si="0"/>
        <v>83.452443874845315</v>
      </c>
      <c r="K5" s="2" t="s">
        <v>41</v>
      </c>
    </row>
    <row r="6" spans="1:11" ht="39.950000000000003" customHeight="1" x14ac:dyDescent="0.25">
      <c r="A6" s="16">
        <v>4</v>
      </c>
      <c r="B6" s="34">
        <v>240172</v>
      </c>
      <c r="C6" s="1" t="s">
        <v>50</v>
      </c>
      <c r="D6" s="1" t="s">
        <v>17</v>
      </c>
      <c r="E6" s="1" t="s">
        <v>18</v>
      </c>
      <c r="F6" s="1" t="s">
        <v>30</v>
      </c>
      <c r="G6" s="21">
        <v>76.66</v>
      </c>
      <c r="H6" s="21">
        <v>271.57</v>
      </c>
      <c r="I6" s="21">
        <v>339.42</v>
      </c>
      <c r="J6" s="21">
        <f t="shared" si="0"/>
        <v>79.172512815980198</v>
      </c>
      <c r="K6" s="2" t="s">
        <v>41</v>
      </c>
    </row>
    <row r="7" spans="1:11" ht="39.950000000000003" customHeight="1" x14ac:dyDescent="0.25">
      <c r="A7" s="16">
        <v>5</v>
      </c>
      <c r="B7" s="34">
        <v>240212</v>
      </c>
      <c r="C7" s="1" t="s">
        <v>51</v>
      </c>
      <c r="D7" s="1" t="s">
        <v>19</v>
      </c>
      <c r="E7" s="1" t="s">
        <v>20</v>
      </c>
      <c r="F7" s="1" t="s">
        <v>30</v>
      </c>
      <c r="G7" s="21">
        <v>90.2</v>
      </c>
      <c r="H7" s="21">
        <v>245.77325999999999</v>
      </c>
      <c r="I7" s="21">
        <v>339.42</v>
      </c>
      <c r="J7" s="21">
        <f t="shared" si="0"/>
        <v>76.857331624535973</v>
      </c>
      <c r="K7" s="2" t="s">
        <v>41</v>
      </c>
    </row>
    <row r="8" spans="1:11" ht="39.950000000000003" customHeight="1" thickBot="1" x14ac:dyDescent="0.3">
      <c r="A8" s="17">
        <v>6</v>
      </c>
      <c r="B8" s="35">
        <v>240179</v>
      </c>
      <c r="C8" s="1" t="s">
        <v>52</v>
      </c>
      <c r="D8" s="3" t="s">
        <v>21</v>
      </c>
      <c r="E8" s="3" t="s">
        <v>22</v>
      </c>
      <c r="F8" s="3" t="s">
        <v>30</v>
      </c>
      <c r="G8" s="22">
        <v>73.86</v>
      </c>
      <c r="H8" s="22">
        <v>259.27</v>
      </c>
      <c r="I8" s="22">
        <v>339.42</v>
      </c>
      <c r="J8" s="22">
        <f t="shared" si="0"/>
        <v>75.754641152554356</v>
      </c>
      <c r="K8" s="4" t="s">
        <v>40</v>
      </c>
    </row>
    <row r="9" spans="1:11" ht="39.950000000000003" customHeight="1" x14ac:dyDescent="0.25">
      <c r="A9" s="18">
        <v>7</v>
      </c>
      <c r="B9" s="36">
        <v>240318</v>
      </c>
      <c r="C9" s="1" t="s">
        <v>53</v>
      </c>
      <c r="D9" s="1" t="s">
        <v>28</v>
      </c>
      <c r="E9" s="5" t="s">
        <v>29</v>
      </c>
      <c r="F9" s="5" t="s">
        <v>31</v>
      </c>
      <c r="G9" s="23">
        <v>70.83</v>
      </c>
      <c r="H9" s="23">
        <v>330.95</v>
      </c>
      <c r="I9" s="23">
        <v>313.79000000000002</v>
      </c>
      <c r="J9" s="23">
        <f t="shared" si="0"/>
        <v>96.808969135409029</v>
      </c>
      <c r="K9" s="6" t="s">
        <v>41</v>
      </c>
    </row>
    <row r="10" spans="1:11" ht="39.950000000000003" customHeight="1" x14ac:dyDescent="0.25">
      <c r="A10" s="16">
        <v>8</v>
      </c>
      <c r="B10" s="34">
        <v>240386</v>
      </c>
      <c r="C10" s="1" t="s">
        <v>54</v>
      </c>
      <c r="D10" s="1" t="s">
        <v>25</v>
      </c>
      <c r="E10" s="1" t="s">
        <v>26</v>
      </c>
      <c r="F10" s="1" t="s">
        <v>31</v>
      </c>
      <c r="G10" s="21">
        <v>86.7</v>
      </c>
      <c r="H10" s="21">
        <v>279.58</v>
      </c>
      <c r="I10" s="21">
        <v>313.79000000000002</v>
      </c>
      <c r="J10" s="21">
        <f t="shared" si="0"/>
        <v>88.498353197998654</v>
      </c>
      <c r="K10" s="2" t="s">
        <v>41</v>
      </c>
    </row>
    <row r="11" spans="1:11" ht="39.950000000000003" customHeight="1" x14ac:dyDescent="0.25">
      <c r="A11" s="16">
        <v>9</v>
      </c>
      <c r="B11" s="34">
        <v>240285</v>
      </c>
      <c r="C11" s="1" t="s">
        <v>55</v>
      </c>
      <c r="D11" s="1" t="s">
        <v>23</v>
      </c>
      <c r="E11" s="1" t="s">
        <v>27</v>
      </c>
      <c r="F11" s="1" t="s">
        <v>31</v>
      </c>
      <c r="G11" s="21">
        <v>61.96</v>
      </c>
      <c r="H11" s="21">
        <v>298.45798000000002</v>
      </c>
      <c r="I11" s="21">
        <v>313.79000000000002</v>
      </c>
      <c r="J11" s="21">
        <f t="shared" si="0"/>
        <v>86.825442493387285</v>
      </c>
      <c r="K11" s="2" t="s">
        <v>41</v>
      </c>
    </row>
    <row r="12" spans="1:11" ht="39.950000000000003" customHeight="1" x14ac:dyDescent="0.25">
      <c r="A12" s="16">
        <v>10</v>
      </c>
      <c r="B12" s="34">
        <v>240173</v>
      </c>
      <c r="C12" s="1" t="s">
        <v>56</v>
      </c>
      <c r="D12" s="1" t="s">
        <v>17</v>
      </c>
      <c r="E12" s="1" t="s">
        <v>18</v>
      </c>
      <c r="F12" s="1" t="s">
        <v>31</v>
      </c>
      <c r="G12" s="21">
        <v>76.66</v>
      </c>
      <c r="H12" s="21">
        <v>271.57</v>
      </c>
      <c r="I12" s="21">
        <v>313.79000000000002</v>
      </c>
      <c r="J12" s="21">
        <f t="shared" si="0"/>
        <v>84.073856241435351</v>
      </c>
      <c r="K12" s="2" t="s">
        <v>41</v>
      </c>
    </row>
    <row r="13" spans="1:11" ht="39.950000000000003" customHeight="1" thickBot="1" x14ac:dyDescent="0.3">
      <c r="A13" s="17">
        <v>11</v>
      </c>
      <c r="B13" s="35">
        <v>240180</v>
      </c>
      <c r="C13" s="1" t="s">
        <v>57</v>
      </c>
      <c r="D13" s="1" t="s">
        <v>21</v>
      </c>
      <c r="E13" s="3" t="s">
        <v>22</v>
      </c>
      <c r="F13" s="3" t="s">
        <v>31</v>
      </c>
      <c r="G13" s="22">
        <v>73.86</v>
      </c>
      <c r="H13" s="22">
        <v>259.27</v>
      </c>
      <c r="I13" s="22">
        <v>313.79000000000002</v>
      </c>
      <c r="J13" s="22">
        <f t="shared" si="0"/>
        <v>80.433992001019789</v>
      </c>
      <c r="K13" s="4" t="s">
        <v>41</v>
      </c>
    </row>
    <row r="14" spans="1:11" ht="39.950000000000003" customHeight="1" thickBot="1" x14ac:dyDescent="0.3">
      <c r="A14" s="19">
        <v>12</v>
      </c>
      <c r="B14" s="37">
        <v>240342</v>
      </c>
      <c r="C14" s="24" t="s">
        <v>58</v>
      </c>
      <c r="D14" s="1" t="s">
        <v>9</v>
      </c>
      <c r="E14" s="24" t="s">
        <v>10</v>
      </c>
      <c r="F14" s="24" t="s">
        <v>32</v>
      </c>
      <c r="G14" s="25">
        <v>61.96</v>
      </c>
      <c r="H14" s="25">
        <v>248.43317999999999</v>
      </c>
      <c r="I14" s="26">
        <v>283.67</v>
      </c>
      <c r="J14" s="26">
        <f t="shared" si="0"/>
        <v>81.173676455035775</v>
      </c>
      <c r="K14" s="10" t="s">
        <v>45</v>
      </c>
    </row>
    <row r="15" spans="1:11" ht="39.950000000000003" customHeight="1" thickBot="1" x14ac:dyDescent="0.3">
      <c r="A15" s="20">
        <v>13</v>
      </c>
      <c r="B15" s="38">
        <v>240340</v>
      </c>
      <c r="C15" s="24" t="s">
        <v>58</v>
      </c>
      <c r="D15" s="1" t="s">
        <v>9</v>
      </c>
      <c r="E15" s="8" t="s">
        <v>10</v>
      </c>
      <c r="F15" s="8" t="s">
        <v>42</v>
      </c>
      <c r="G15" s="27">
        <v>61.96</v>
      </c>
      <c r="H15" s="27">
        <v>248.43317999999999</v>
      </c>
      <c r="I15" s="27">
        <v>261.89</v>
      </c>
      <c r="J15" s="27">
        <f t="shared" si="0"/>
        <v>86.636238878918633</v>
      </c>
      <c r="K15" s="9" t="s">
        <v>45</v>
      </c>
    </row>
    <row r="16" spans="1:11" ht="39.950000000000003" customHeight="1" thickBot="1" x14ac:dyDescent="0.3">
      <c r="A16" s="19">
        <v>14</v>
      </c>
      <c r="B16" s="39">
        <v>240416</v>
      </c>
      <c r="C16" s="11" t="s">
        <v>59</v>
      </c>
      <c r="D16" s="1" t="s">
        <v>7</v>
      </c>
      <c r="E16" s="11" t="s">
        <v>8</v>
      </c>
      <c r="F16" s="11" t="s">
        <v>33</v>
      </c>
      <c r="G16" s="26">
        <v>78.53</v>
      </c>
      <c r="H16" s="26">
        <v>215.56</v>
      </c>
      <c r="I16" s="26">
        <v>264.67</v>
      </c>
      <c r="J16" s="26">
        <f t="shared" si="0"/>
        <v>80.716113556504325</v>
      </c>
      <c r="K16" s="12" t="s">
        <v>41</v>
      </c>
    </row>
    <row r="17" spans="1:11" ht="39.950000000000003" customHeight="1" thickBot="1" x14ac:dyDescent="0.3">
      <c r="A17" s="19">
        <v>15</v>
      </c>
      <c r="B17" s="37">
        <v>240186</v>
      </c>
      <c r="C17" s="24" t="s">
        <v>60</v>
      </c>
      <c r="D17" s="1" t="s">
        <v>13</v>
      </c>
      <c r="E17" s="24" t="s">
        <v>14</v>
      </c>
      <c r="F17" s="24" t="s">
        <v>36</v>
      </c>
      <c r="G17" s="25">
        <v>74.8</v>
      </c>
      <c r="H17" s="25">
        <v>260.66275999999999</v>
      </c>
      <c r="I17" s="26">
        <v>279.02999999999997</v>
      </c>
      <c r="J17" s="26">
        <f t="shared" si="0"/>
        <v>88.763100741855723</v>
      </c>
      <c r="K17" s="12" t="s">
        <v>41</v>
      </c>
    </row>
    <row r="18" spans="1:11" ht="39.950000000000003" customHeight="1" x14ac:dyDescent="0.25">
      <c r="A18" s="18">
        <v>16</v>
      </c>
      <c r="B18" s="40">
        <v>240399</v>
      </c>
      <c r="C18" s="28" t="s">
        <v>61</v>
      </c>
      <c r="D18" s="1" t="s">
        <v>12</v>
      </c>
      <c r="E18" s="28" t="s">
        <v>8</v>
      </c>
      <c r="F18" s="28" t="s">
        <v>35</v>
      </c>
      <c r="G18" s="29">
        <v>65.459999999999994</v>
      </c>
      <c r="H18" s="29">
        <v>252.55014</v>
      </c>
      <c r="I18" s="23">
        <v>297.93</v>
      </c>
      <c r="J18" s="23">
        <f t="shared" si="0"/>
        <v>79.941210854898799</v>
      </c>
      <c r="K18" s="7" t="s">
        <v>45</v>
      </c>
    </row>
    <row r="19" spans="1:11" ht="39.950000000000003" customHeight="1" x14ac:dyDescent="0.25">
      <c r="A19" s="16">
        <v>17</v>
      </c>
      <c r="B19" s="41">
        <v>240357</v>
      </c>
      <c r="C19" s="30" t="s">
        <v>62</v>
      </c>
      <c r="D19" s="30" t="s">
        <v>9</v>
      </c>
      <c r="E19" s="30" t="s">
        <v>11</v>
      </c>
      <c r="F19" s="30" t="s">
        <v>34</v>
      </c>
      <c r="G19" s="31">
        <v>88.33</v>
      </c>
      <c r="H19" s="31">
        <v>296.29541999999998</v>
      </c>
      <c r="I19" s="21">
        <v>297.93</v>
      </c>
      <c r="J19" s="21">
        <f t="shared" si="0"/>
        <v>96.671015758735265</v>
      </c>
      <c r="K19" s="2" t="s">
        <v>41</v>
      </c>
    </row>
    <row r="20" spans="1:11" ht="39.950000000000003" customHeight="1" thickBot="1" x14ac:dyDescent="0.3">
      <c r="A20" s="17">
        <v>18</v>
      </c>
      <c r="B20" s="42">
        <v>240368</v>
      </c>
      <c r="C20" s="32" t="s">
        <v>63</v>
      </c>
      <c r="D20" s="32" t="s">
        <v>9</v>
      </c>
      <c r="E20" s="32" t="s">
        <v>11</v>
      </c>
      <c r="F20" s="32" t="s">
        <v>34</v>
      </c>
      <c r="G20" s="33">
        <v>65</v>
      </c>
      <c r="H20" s="33">
        <v>263.75117</v>
      </c>
      <c r="I20" s="22">
        <v>297.93</v>
      </c>
      <c r="J20" s="22">
        <f t="shared" si="0"/>
        <v>82.645924378209642</v>
      </c>
      <c r="K20" s="4" t="s">
        <v>41</v>
      </c>
    </row>
    <row r="21" spans="1:11" ht="39.950000000000003" customHeight="1" thickBot="1" x14ac:dyDescent="0.3">
      <c r="A21" s="19">
        <v>19</v>
      </c>
      <c r="B21" s="39">
        <v>240181</v>
      </c>
      <c r="C21" s="11" t="s">
        <v>64</v>
      </c>
      <c r="D21" s="11" t="s">
        <v>15</v>
      </c>
      <c r="E21" s="11" t="s">
        <v>16</v>
      </c>
      <c r="F21" s="11" t="s">
        <v>37</v>
      </c>
      <c r="G21" s="26">
        <v>78.06</v>
      </c>
      <c r="H21" s="26">
        <v>259.92</v>
      </c>
      <c r="I21" s="26">
        <v>283.43</v>
      </c>
      <c r="J21" s="26">
        <f t="shared" si="0"/>
        <v>88.293887203189499</v>
      </c>
      <c r="K21" s="12" t="s">
        <v>41</v>
      </c>
    </row>
  </sheetData>
  <sortState ref="A3:L21">
    <sortCondition ref="F3:F21"/>
    <sortCondition descending="1" ref="J3:J21"/>
  </sortState>
  <mergeCells count="1">
    <mergeCell ref="A1:K1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ekarakulak</dc:creator>
  <cp:lastModifiedBy>TBMYO ÖZEL KALEM</cp:lastModifiedBy>
  <cp:lastPrinted>2024-02-09T11:38:26Z</cp:lastPrinted>
  <dcterms:created xsi:type="dcterms:W3CDTF">2024-02-08T13:33:30Z</dcterms:created>
  <dcterms:modified xsi:type="dcterms:W3CDTF">2024-02-09T12:55:16Z</dcterms:modified>
</cp:coreProperties>
</file>