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dYard\Desktop\"/>
    </mc:Choice>
  </mc:AlternateContent>
  <bookViews>
    <workbookView xWindow="585" yWindow="411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Sayfa1!$A$1:$K$361</definedName>
    <definedName name="_xlnm.Print_Area" localSheetId="0">Sayfa1!$A$1:$I$361</definedName>
  </definedNames>
  <calcPr calcId="162913"/>
</workbook>
</file>

<file path=xl/calcChain.xml><?xml version="1.0" encoding="utf-8"?>
<calcChain xmlns="http://schemas.openxmlformats.org/spreadsheetml/2006/main">
  <c r="C143" i="1" l="1"/>
  <c r="C113" i="1"/>
  <c r="C241" i="1" l="1"/>
  <c r="C139" i="1"/>
  <c r="C126" i="1"/>
  <c r="C134" i="1"/>
  <c r="C125" i="1"/>
  <c r="C60" i="1"/>
  <c r="C202" i="1"/>
  <c r="C62" i="1"/>
  <c r="C63" i="1"/>
  <c r="C199" i="1"/>
  <c r="C64" i="1"/>
  <c r="C127" i="1"/>
  <c r="C57" i="1"/>
  <c r="C56" i="1"/>
  <c r="C261" i="1"/>
  <c r="C72" i="1"/>
  <c r="C200" i="1"/>
  <c r="C65" i="1"/>
  <c r="C201" i="1"/>
  <c r="C59" i="1"/>
  <c r="C18" i="1"/>
  <c r="C21" i="1"/>
  <c r="C25" i="1"/>
  <c r="C14" i="1"/>
  <c r="C55" i="1"/>
  <c r="C13" i="1"/>
  <c r="C49" i="1"/>
  <c r="C39" i="1"/>
  <c r="C79" i="1"/>
  <c r="C31" i="1"/>
  <c r="C43" i="1"/>
  <c r="C12" i="1"/>
  <c r="C27" i="1"/>
  <c r="C45" i="1"/>
  <c r="C34" i="1"/>
  <c r="C40" i="1"/>
  <c r="C51" i="1"/>
  <c r="C48" i="1"/>
  <c r="C41" i="1"/>
  <c r="C36" i="1"/>
  <c r="C44" i="1"/>
  <c r="C47" i="1"/>
  <c r="C35" i="1"/>
  <c r="C46" i="1"/>
  <c r="C28" i="1"/>
  <c r="C38" i="1"/>
  <c r="C50" i="1"/>
  <c r="C9" i="1"/>
  <c r="C54" i="1"/>
  <c r="C52" i="1"/>
  <c r="C42" i="1"/>
  <c r="C53" i="1"/>
  <c r="C10" i="1"/>
  <c r="C6" i="1"/>
  <c r="C4" i="1"/>
  <c r="C23" i="1"/>
  <c r="C8" i="1"/>
  <c r="C5" i="1"/>
  <c r="C7" i="1"/>
  <c r="C3" i="1"/>
  <c r="C37" i="1"/>
  <c r="C2" i="1"/>
  <c r="C29" i="1"/>
  <c r="C30" i="1"/>
  <c r="C11" i="1"/>
  <c r="C19" i="1"/>
  <c r="C22" i="1"/>
  <c r="C26" i="1"/>
  <c r="C237" i="1"/>
  <c r="C250" i="1"/>
  <c r="C91" i="1"/>
  <c r="C17" i="1"/>
  <c r="C88" i="1"/>
  <c r="C208" i="1"/>
  <c r="C96" i="1"/>
  <c r="C82" i="1"/>
  <c r="C228" i="1"/>
  <c r="C258" i="1"/>
  <c r="C92" i="1"/>
  <c r="C195" i="1"/>
  <c r="C197" i="1"/>
  <c r="C204" i="1"/>
  <c r="C257" i="1"/>
  <c r="C132" i="1"/>
  <c r="C205" i="1"/>
  <c r="C104" i="1"/>
  <c r="C243" i="1"/>
  <c r="C135" i="1"/>
  <c r="C138" i="1"/>
  <c r="C105" i="1"/>
  <c r="C245" i="1"/>
  <c r="C151" i="1"/>
  <c r="C101" i="1"/>
  <c r="C103" i="1"/>
  <c r="C106" i="1"/>
  <c r="C196" i="1"/>
  <c r="C198" i="1"/>
  <c r="C206" i="1"/>
  <c r="C102" i="1"/>
  <c r="C33" i="1"/>
  <c r="C207" i="1"/>
  <c r="C74" i="1"/>
  <c r="C32" i="1"/>
  <c r="C253" i="1"/>
  <c r="C248" i="1"/>
  <c r="C95" i="1"/>
  <c r="C81" i="1"/>
  <c r="C136" i="1"/>
  <c r="C203" i="1"/>
  <c r="C146" i="1"/>
  <c r="C157" i="1"/>
  <c r="C20" i="1"/>
  <c r="C209" i="1"/>
  <c r="C16" i="1"/>
  <c r="C24" i="1"/>
  <c r="C140" i="1"/>
  <c r="C194" i="1"/>
  <c r="C84" i="1"/>
  <c r="C73" i="1"/>
  <c r="C234" i="1"/>
  <c r="C76" i="1"/>
  <c r="C93" i="1"/>
  <c r="C75" i="1"/>
  <c r="C85" i="1"/>
  <c r="C77" i="1"/>
  <c r="C246" i="1"/>
  <c r="C86" i="1"/>
  <c r="C259" i="1"/>
  <c r="C78" i="1"/>
  <c r="C244" i="1"/>
  <c r="C147" i="1"/>
  <c r="C94" i="1"/>
  <c r="C97" i="1"/>
  <c r="C275" i="1"/>
  <c r="C83" i="1"/>
  <c r="C251" i="1"/>
  <c r="C98" i="1"/>
  <c r="C231" i="1"/>
  <c r="C230" i="1"/>
  <c r="C232" i="1"/>
  <c r="C87" i="1"/>
  <c r="C227" i="1"/>
  <c r="C100" i="1"/>
  <c r="C89" i="1"/>
  <c r="C240" i="1"/>
  <c r="C229" i="1"/>
  <c r="C255" i="1"/>
  <c r="C238" i="1"/>
  <c r="C233" i="1"/>
  <c r="C249" i="1"/>
  <c r="C90" i="1"/>
  <c r="C239" i="1"/>
  <c r="C235" i="1"/>
  <c r="C247" i="1"/>
  <c r="C254" i="1"/>
  <c r="C256" i="1"/>
  <c r="C252" i="1"/>
  <c r="C99" i="1"/>
  <c r="C15" i="1"/>
  <c r="C142" i="1"/>
  <c r="C178" i="1"/>
  <c r="C180" i="1"/>
  <c r="C137" i="1"/>
  <c r="C182" i="1"/>
  <c r="C160" i="1"/>
  <c r="C144" i="1"/>
  <c r="C161" i="1"/>
  <c r="C179" i="1"/>
  <c r="C152" i="1"/>
  <c r="C186" i="1"/>
  <c r="C145" i="1"/>
  <c r="C154" i="1"/>
  <c r="C169" i="1"/>
  <c r="C165" i="1"/>
  <c r="C188" i="1"/>
  <c r="C155" i="1"/>
  <c r="C191" i="1"/>
  <c r="C192" i="1"/>
  <c r="C150" i="1"/>
  <c r="C158" i="1"/>
  <c r="C183" i="1"/>
  <c r="C149" i="1"/>
  <c r="C119" i="1"/>
  <c r="C174" i="1"/>
  <c r="C177" i="1"/>
  <c r="C181" i="1"/>
  <c r="C187" i="1"/>
  <c r="C185" i="1"/>
  <c r="C153" i="1"/>
  <c r="C170" i="1"/>
  <c r="C148" i="1"/>
  <c r="C162" i="1"/>
  <c r="C167" i="1"/>
  <c r="C189" i="1"/>
  <c r="C159" i="1"/>
  <c r="C175" i="1"/>
  <c r="C164" i="1"/>
  <c r="C190" i="1"/>
  <c r="C168" i="1"/>
  <c r="C156" i="1"/>
  <c r="C163" i="1"/>
  <c r="C184" i="1"/>
  <c r="C193" i="1"/>
  <c r="C166" i="1"/>
  <c r="C173" i="1"/>
  <c r="C176" i="1"/>
  <c r="C124" i="1"/>
  <c r="C112" i="1"/>
  <c r="C116" i="1"/>
  <c r="C172" i="1"/>
  <c r="C121" i="1"/>
  <c r="C171" i="1"/>
  <c r="C122" i="1"/>
  <c r="C120" i="1"/>
  <c r="C109" i="1"/>
  <c r="C117" i="1"/>
  <c r="C123" i="1"/>
  <c r="C267" i="1"/>
  <c r="C110" i="1"/>
  <c r="C108" i="1"/>
  <c r="C114" i="1"/>
  <c r="C118" i="1"/>
  <c r="C264" i="1"/>
  <c r="C262" i="1"/>
  <c r="C115" i="1"/>
  <c r="C111" i="1"/>
  <c r="C107" i="1"/>
  <c r="C260" i="1"/>
  <c r="C263" i="1"/>
  <c r="C269" i="1"/>
  <c r="C273" i="1"/>
  <c r="C128" i="1"/>
  <c r="C270" i="1"/>
  <c r="C274" i="1"/>
  <c r="C129" i="1"/>
  <c r="C266" i="1"/>
  <c r="C268" i="1"/>
  <c r="C272" i="1"/>
  <c r="C70" i="1"/>
  <c r="C133" i="1"/>
  <c r="C69" i="1"/>
  <c r="C131" i="1"/>
  <c r="C141" i="1"/>
  <c r="C130" i="1"/>
  <c r="C265" i="1"/>
  <c r="C271" i="1"/>
  <c r="C58" i="1"/>
  <c r="C278" i="1"/>
  <c r="C217" i="1"/>
  <c r="C216" i="1"/>
  <c r="C71" i="1"/>
  <c r="C67" i="1"/>
  <c r="C211" i="1"/>
  <c r="C68" i="1"/>
  <c r="C66" i="1"/>
  <c r="C226" i="1"/>
  <c r="C212" i="1"/>
  <c r="C213" i="1"/>
  <c r="C210" i="1"/>
  <c r="C276" i="1"/>
  <c r="C283" i="1"/>
  <c r="C242" i="1"/>
  <c r="C280" i="1"/>
  <c r="C222" i="1"/>
  <c r="C214" i="1"/>
  <c r="C61" i="1"/>
  <c r="C236" i="1"/>
  <c r="C215" i="1"/>
  <c r="C219" i="1"/>
  <c r="C282" i="1"/>
  <c r="C221" i="1"/>
  <c r="C360" i="1"/>
  <c r="C223" i="1"/>
  <c r="C218" i="1"/>
  <c r="C277" i="1"/>
  <c r="C220" i="1"/>
  <c r="C311" i="1"/>
  <c r="C326" i="1"/>
  <c r="C327" i="1"/>
  <c r="C322" i="1"/>
  <c r="C318" i="1"/>
  <c r="C323" i="1"/>
  <c r="C331" i="1"/>
  <c r="C316" i="1"/>
  <c r="C356" i="1"/>
  <c r="C315" i="1"/>
  <c r="C335" i="1"/>
  <c r="C351" i="1"/>
  <c r="C358" i="1"/>
  <c r="C357" i="1"/>
  <c r="C355" i="1"/>
  <c r="C225" i="1"/>
  <c r="C292" i="1"/>
  <c r="C285" i="1"/>
  <c r="C297" i="1"/>
  <c r="C287" i="1"/>
  <c r="C299" i="1"/>
  <c r="C284" i="1"/>
  <c r="C291" i="1"/>
  <c r="C302" i="1"/>
  <c r="C313" i="1"/>
  <c r="C289" i="1"/>
  <c r="C293" i="1"/>
  <c r="C338" i="1"/>
  <c r="C347" i="1"/>
  <c r="C352" i="1"/>
  <c r="C332" i="1"/>
  <c r="C320" i="1"/>
  <c r="C345" i="1"/>
  <c r="C279" i="1"/>
  <c r="C324" i="1"/>
  <c r="C342" i="1"/>
  <c r="C325" i="1"/>
  <c r="C330" i="1"/>
  <c r="C341" i="1"/>
  <c r="C349" i="1"/>
  <c r="C340" i="1"/>
  <c r="C290" i="1"/>
  <c r="C350" i="1"/>
  <c r="C353" i="1"/>
  <c r="C343" i="1"/>
  <c r="C294" i="1"/>
  <c r="C300" i="1"/>
  <c r="C348" i="1"/>
  <c r="C344" i="1"/>
  <c r="C321" i="1"/>
  <c r="C306" i="1"/>
  <c r="C337" i="1"/>
  <c r="C333" i="1"/>
  <c r="C346" i="1"/>
  <c r="C339" i="1"/>
  <c r="C334" i="1"/>
  <c r="C286" i="1"/>
  <c r="C314" i="1"/>
  <c r="C317" i="1"/>
  <c r="C308" i="1"/>
  <c r="C304" i="1"/>
  <c r="C310" i="1"/>
  <c r="C303" i="1"/>
  <c r="C309" i="1"/>
  <c r="C312" i="1"/>
  <c r="C305" i="1"/>
  <c r="C319" i="1"/>
  <c r="C301" i="1"/>
  <c r="C298" i="1"/>
  <c r="C296" i="1"/>
  <c r="C307" i="1"/>
  <c r="C281" i="1"/>
  <c r="C354" i="1"/>
  <c r="C288" i="1"/>
  <c r="C295" i="1"/>
  <c r="C224" i="1"/>
  <c r="C359" i="1"/>
  <c r="C336" i="1"/>
  <c r="C361" i="1"/>
  <c r="C329" i="1"/>
  <c r="C328" i="1"/>
  <c r="C80" i="1"/>
</calcChain>
</file>

<file path=xl/sharedStrings.xml><?xml version="1.0" encoding="utf-8"?>
<sst xmlns="http://schemas.openxmlformats.org/spreadsheetml/2006/main" count="3095" uniqueCount="649">
  <si>
    <t>G</t>
  </si>
  <si>
    <t>Öğr.Gör.</t>
  </si>
  <si>
    <t>Mustafa TEMEL</t>
  </si>
  <si>
    <t>S.Ö.E.</t>
  </si>
  <si>
    <t>Ersoy MEVSİM</t>
  </si>
  <si>
    <t>Aysun ERTEKİN</t>
  </si>
  <si>
    <t>Öğr.Gör.Dr.</t>
  </si>
  <si>
    <t>Erhan KAHYA</t>
  </si>
  <si>
    <t>Fulya ÖZDEMİR</t>
  </si>
  <si>
    <t>Aytekin ERDEM</t>
  </si>
  <si>
    <t>Duygu HÜYÜK</t>
  </si>
  <si>
    <t>Ertuğrul KARAKULAK</t>
  </si>
  <si>
    <t>Mücella CİHAN</t>
  </si>
  <si>
    <t>Erhan KINALI</t>
  </si>
  <si>
    <t>Ahmet AKBAY</t>
  </si>
  <si>
    <t>Emre TAHTABİÇEN</t>
  </si>
  <si>
    <t>Harun EKER</t>
  </si>
  <si>
    <t>Zafer BAYRAM</t>
  </si>
  <si>
    <t>Figan DALMIŞ</t>
  </si>
  <si>
    <t>Emre TEKİN</t>
  </si>
  <si>
    <t>Gürcan UZAL</t>
  </si>
  <si>
    <t>Fatih ÖZEN</t>
  </si>
  <si>
    <t>Doç.Dr.</t>
  </si>
  <si>
    <t>Dilber YILDIZ</t>
  </si>
  <si>
    <t>Dilşat UNAKITAN</t>
  </si>
  <si>
    <t>Serap KAYIŞOĞLU</t>
  </si>
  <si>
    <t>Aysel İÇÖZ</t>
  </si>
  <si>
    <t>Hülya ORAK</t>
  </si>
  <si>
    <t>Hasan METE</t>
  </si>
  <si>
    <t>Cevdet ARITAŞI</t>
  </si>
  <si>
    <t>Nazan ÖZCAN</t>
  </si>
  <si>
    <t>Arzu GÖNÜLOL</t>
  </si>
  <si>
    <t>Yunus GÜVEN</t>
  </si>
  <si>
    <t>Hakan MUTLU</t>
  </si>
  <si>
    <t>Serap AKDEMİR</t>
  </si>
  <si>
    <t>Huzur DEVECİ</t>
  </si>
  <si>
    <t>M.Barış EKMEKYAPAR</t>
  </si>
  <si>
    <t>Ahmet BAL</t>
  </si>
  <si>
    <t>Ahmet UZUN</t>
  </si>
  <si>
    <t>Abdullah YİNANÇ</t>
  </si>
  <si>
    <t>M.Akif KARATAŞER</t>
  </si>
  <si>
    <t>Sinan CENGİZ</t>
  </si>
  <si>
    <t>Hüseyin METİNER</t>
  </si>
  <si>
    <t>Özcan ÖZGENÇ</t>
  </si>
  <si>
    <t>Serkan TUĞ</t>
  </si>
  <si>
    <t>Bahadır ALTÜRK</t>
  </si>
  <si>
    <t>Erdal KILIÇ</t>
  </si>
  <si>
    <t>Mehmet CİVELEK</t>
  </si>
  <si>
    <t>Elif YÜKSEL TÜRKBOYLARI</t>
  </si>
  <si>
    <t>Yasemin ÇİFTÇİ ŞENER</t>
  </si>
  <si>
    <t>G / İÖ</t>
  </si>
  <si>
    <t>Dersin Adı</t>
  </si>
  <si>
    <t>Ders Sorumlusu</t>
  </si>
  <si>
    <t>Sınav Tarihi</t>
  </si>
  <si>
    <t>Saat</t>
  </si>
  <si>
    <t>Bilgisayar Programcılığı 2</t>
  </si>
  <si>
    <t>Bilgisayar Programcılığı 4</t>
  </si>
  <si>
    <t>Biyomedikal Cihaz Teknolojisi 2</t>
  </si>
  <si>
    <t>Biyomedikal Cihaz Teknolojisi 4</t>
  </si>
  <si>
    <t>Elektrik 2</t>
  </si>
  <si>
    <t>Elektrik 4</t>
  </si>
  <si>
    <t>Kontrol Otomasyon Teknolojisi 2</t>
  </si>
  <si>
    <t>Kontrol Otomasyon Teknolojisi 4</t>
  </si>
  <si>
    <t>Elektronik Haberleşme Programı 2</t>
  </si>
  <si>
    <t>Elektronik Haberleşme Programı 4</t>
  </si>
  <si>
    <t>Elektronik Teknolojisi 2</t>
  </si>
  <si>
    <t>Elektronik Teknolojisi 4</t>
  </si>
  <si>
    <t>Gıda Teknolojisi 2</t>
  </si>
  <si>
    <t>Gıda Teknolojisi 4</t>
  </si>
  <si>
    <t>Giyim Üretim Teknolojisi 2</t>
  </si>
  <si>
    <t>Giyim Üretim Teknolojisi 4</t>
  </si>
  <si>
    <t>İklimlendirme ve Soğutma Teknolojisi 2</t>
  </si>
  <si>
    <t>İklimlendirme ve Soğutma Teknolojisi 4</t>
  </si>
  <si>
    <t>İnşaat Teknolojisi 2</t>
  </si>
  <si>
    <t>İnşaat Teknolojisi 4</t>
  </si>
  <si>
    <t>Mekatronik 2</t>
  </si>
  <si>
    <t>Mekatronik 4</t>
  </si>
  <si>
    <t>Makine Resim Konstrüksiyon 2</t>
  </si>
  <si>
    <t>Makine Resim Konstrüksiyon 4</t>
  </si>
  <si>
    <t>Makine 2</t>
  </si>
  <si>
    <t>Makine 4</t>
  </si>
  <si>
    <t>Otomotiv Teknolojisi 2</t>
  </si>
  <si>
    <t>Otomotiv Teknolojisi 4</t>
  </si>
  <si>
    <t>Mobilya Dekorasyon 2</t>
  </si>
  <si>
    <t>Mobilya Dekorasyon 4</t>
  </si>
  <si>
    <t>Seracılık 2</t>
  </si>
  <si>
    <t>Seracılık 4</t>
  </si>
  <si>
    <t>Tarım Makinaları 2</t>
  </si>
  <si>
    <t>Tarım Makinaları 4</t>
  </si>
  <si>
    <t>Tekstil Teknolojisi 2</t>
  </si>
  <si>
    <t>Tekstil Teknolojisi 4</t>
  </si>
  <si>
    <t>Yapı Denetimi 2</t>
  </si>
  <si>
    <t>Yapı Denetimi 4</t>
  </si>
  <si>
    <t>Program Kodu</t>
  </si>
  <si>
    <t>Program</t>
  </si>
  <si>
    <t>Levent TANER</t>
  </si>
  <si>
    <t>Mehmet Ali ŞİMŞEK</t>
  </si>
  <si>
    <t>Fahriye Kuloğlu AKPINAR</t>
  </si>
  <si>
    <t xml:space="preserve">Özlem Bozkurt </t>
  </si>
  <si>
    <t>BPP1</t>
  </si>
  <si>
    <t>BPP3</t>
  </si>
  <si>
    <t>BCT1</t>
  </si>
  <si>
    <t>BCT3</t>
  </si>
  <si>
    <t>ELP1</t>
  </si>
  <si>
    <t>ELP3</t>
  </si>
  <si>
    <t>KOP1</t>
  </si>
  <si>
    <t>KOP3</t>
  </si>
  <si>
    <t>ETP3</t>
  </si>
  <si>
    <t>EHP1</t>
  </si>
  <si>
    <t>EHP3</t>
  </si>
  <si>
    <t>GTP1</t>
  </si>
  <si>
    <t>GTP3</t>
  </si>
  <si>
    <t>GÜP1</t>
  </si>
  <si>
    <t>GÜP3</t>
  </si>
  <si>
    <t>İSP1</t>
  </si>
  <si>
    <t>İSP3</t>
  </si>
  <si>
    <t>INP1</t>
  </si>
  <si>
    <t>INP3</t>
  </si>
  <si>
    <t>ETP1</t>
  </si>
  <si>
    <t>MRP1</t>
  </si>
  <si>
    <t>MRP3</t>
  </si>
  <si>
    <t>MKP1</t>
  </si>
  <si>
    <t>MKP3</t>
  </si>
  <si>
    <t>MEP1</t>
  </si>
  <si>
    <t>MEP3</t>
  </si>
  <si>
    <t>MDP1</t>
  </si>
  <si>
    <t>MDP3</t>
  </si>
  <si>
    <t>OTP1</t>
  </si>
  <si>
    <t>OTP3</t>
  </si>
  <si>
    <t>SRP1</t>
  </si>
  <si>
    <t>SRP3</t>
  </si>
  <si>
    <t>TMP1</t>
  </si>
  <si>
    <t>TMP3</t>
  </si>
  <si>
    <t>TTP1</t>
  </si>
  <si>
    <t>TTP3</t>
  </si>
  <si>
    <t>YDP1</t>
  </si>
  <si>
    <t>YDP3</t>
  </si>
  <si>
    <t>Bilgisayar Programcılığı1</t>
  </si>
  <si>
    <t>Bilgisayar Programcılığı3</t>
  </si>
  <si>
    <t>Biyomedikal Cihaz Teknolojisi1</t>
  </si>
  <si>
    <t>Biyomedikal Cihaz Teknolojisi3</t>
  </si>
  <si>
    <t>Elektrik1</t>
  </si>
  <si>
    <t>Elektrik3</t>
  </si>
  <si>
    <t>Kontrol ve Otomasyon Teknolojisi1</t>
  </si>
  <si>
    <t>Kontrol ve Otomasyon Teknolojisi3</t>
  </si>
  <si>
    <t>Elektronik Teknolojisi3</t>
  </si>
  <si>
    <t>Elektronik Haberleşme1</t>
  </si>
  <si>
    <t>Elektronik Haberleşme3</t>
  </si>
  <si>
    <t>Gıda Teknolojisi1</t>
  </si>
  <si>
    <t>Gıda Teknolojisi3</t>
  </si>
  <si>
    <t>Giyim Üretim1</t>
  </si>
  <si>
    <t>Giyim Üretim3</t>
  </si>
  <si>
    <t>İklimlendirme Teknolojisi1</t>
  </si>
  <si>
    <t>İklimlendirme Teknolojisi3</t>
  </si>
  <si>
    <t>İnşaat Teknolojsi1</t>
  </si>
  <si>
    <t>İnşaat Teknolojsi3</t>
  </si>
  <si>
    <t>Elektronik Teknolojisi1</t>
  </si>
  <si>
    <t>Makine Resim ve Konstrüksiyon1</t>
  </si>
  <si>
    <t>Makine Resim ve Konstrüksiyon3</t>
  </si>
  <si>
    <t>Makine1</t>
  </si>
  <si>
    <t>Makine3</t>
  </si>
  <si>
    <t>Mekatronik1</t>
  </si>
  <si>
    <t>Mekatronik3</t>
  </si>
  <si>
    <t>Mobilya Dekorasyon1</t>
  </si>
  <si>
    <t>Mobilya Dekorasyon3</t>
  </si>
  <si>
    <t>Otomotiv1</t>
  </si>
  <si>
    <t>Otomotiv3</t>
  </si>
  <si>
    <t>Sera1</t>
  </si>
  <si>
    <t>Sera3</t>
  </si>
  <si>
    <t>Tarım Makineleri1</t>
  </si>
  <si>
    <t>Tarım Makineleri3</t>
  </si>
  <si>
    <t>Tekstil Teknolojisi1</t>
  </si>
  <si>
    <t>Tekstil Teknolojisi3</t>
  </si>
  <si>
    <t>Yapı Denetim1</t>
  </si>
  <si>
    <t>Yapı Denetim3</t>
  </si>
  <si>
    <t>MTE002 Matematik  (BPP1) (3+1)</t>
  </si>
  <si>
    <t>BPP101 Programlama Temelleri  (BPP1) (3+1)</t>
  </si>
  <si>
    <t>BPP102 Grafik ve Animasyon I (BPP1) (2+1)</t>
  </si>
  <si>
    <t>ATİ101 Atatürk İlkeleri ve İnkilap Tarihi I (2+0)</t>
  </si>
  <si>
    <t>TDİ101 Türk Dili I (BPP1) (2+0)</t>
  </si>
  <si>
    <t>YDİ101 Yabancı Dil I (BPP1) (2+0)</t>
  </si>
  <si>
    <t>BPP104 Yazılım Kurulumu ve Yönetimi (BPP1) (1+1)</t>
  </si>
  <si>
    <t>BPP301 İnternet Proğramcılığı I (BPP3) (3+1)</t>
  </si>
  <si>
    <t>BPP302 Nesne Tabanlı Programlama I (BPP3) (3+1)</t>
  </si>
  <si>
    <t>BPP303 Açık Kaynak İşletim Sistemi (BPP3) (2+1)</t>
  </si>
  <si>
    <t>BPP304 Ağ Temelleri (BPP3) (2+1)</t>
  </si>
  <si>
    <t>BPP305 Görsel Programlama I (BPP3) (3+1)</t>
  </si>
  <si>
    <t>ÖMİ101 Mesleki Yabancı Dil I (BPP3) (1+1)</t>
  </si>
  <si>
    <t>ATİ101 Atatürk İlkeleri ve İnkilap Tarihi I (BPP1) (2+0)</t>
  </si>
  <si>
    <t>BCT101 Genel Matematik (BCT1) (4+0)</t>
  </si>
  <si>
    <t>BCT103 Anotomi ve Fizyolojii (BCT1) (2+1)</t>
  </si>
  <si>
    <t>İLY001 İlk yardım (BCT1) (2+0)</t>
  </si>
  <si>
    <t>BCT102 Teknik Servis Organizasyon (BCT1) (1+1)</t>
  </si>
  <si>
    <t>İŞY001 İşletme Yönetimi I  (BCT1) (2+0)</t>
  </si>
  <si>
    <t>BCT301 Yaşam Destek Cihazları (BCT3) (3+1)</t>
  </si>
  <si>
    <t>BCT302 Laboratuvar Cihazları (BCT3) (3+1)</t>
  </si>
  <si>
    <t>BCT303 Destek Sistem ve Cihazları (BCT3) (3+1)</t>
  </si>
  <si>
    <t>BCT304 Tıbbi Görüntüleme Cihazları (BCT3) (3+1)</t>
  </si>
  <si>
    <t>BCT305 Fizyolojik Sinyal İzleyicileri (BCT3) (3+1)</t>
  </si>
  <si>
    <t>BCT306 Sterilizasyon Cihazları (BCT3) (1+1)</t>
  </si>
  <si>
    <t>ÖMİ105 Mesleki Yabancı Dil I (BCT3) (2+0)</t>
  </si>
  <si>
    <t>MAT109 Matematik I (ELP1) (2+1)</t>
  </si>
  <si>
    <t>BİT006 Bilgi ve İletişim Teknolojileri (ELP1) (2+1)</t>
  </si>
  <si>
    <t>ELP101 Ölçme Tekniği (ELP1) (3+1)</t>
  </si>
  <si>
    <t>DAD005 Doğru Akım Devreleri (ELP1) (3+1)</t>
  </si>
  <si>
    <t>ELP102 Tesisata Giriş (ELP1) (3+1)</t>
  </si>
  <si>
    <t>TDİ101 Türk Dili I (ELP1) (2+0)</t>
  </si>
  <si>
    <t>ATİ101 Atatürk İlkeleri ve İnkilap Tarihi I (ELP1) (2+0)</t>
  </si>
  <si>
    <t>YDİ101 Yabancı Dil I (ELP1) (2+0)</t>
  </si>
  <si>
    <t>İGÜ002 İş Güvenliği (ELP1) (2+0)</t>
  </si>
  <si>
    <t>GET001 Güç Elektroniği (ELP3) (3+1)</t>
  </si>
  <si>
    <t>ELP301 Asenkron ve Senkron Makineler (ELP3) (3+1)</t>
  </si>
  <si>
    <t>ELP302 Elektrik Enerjisi Üretimi,İletim ve Dağıtımı (ELP3) (3+1)</t>
  </si>
  <si>
    <t>ELP303 Elektromekanik Kumanda Sistemleri (ELP3) (3+1)</t>
  </si>
  <si>
    <t>ELP304 Arıza Analizi (ELP3) (2+1)</t>
  </si>
  <si>
    <t>SET001 Sayısal Elektronik (ELP3) (3+1)</t>
  </si>
  <si>
    <t>BDÇ001 Bilgisayar Destekli Çizim (KOP3) (2+1)</t>
  </si>
  <si>
    <t>SAT103 Sistem Analizi ve Tasarımı I (KOP3) (2+1)</t>
  </si>
  <si>
    <t>ELM001 Elektrik Motorları (KOP3) (2+1)</t>
  </si>
  <si>
    <t>MKD001 Mikrodenetleyiciler (KOP3) (3+1)</t>
  </si>
  <si>
    <t>PDN002 Programlanabilir Denetleyiciler (KOP3) (3+1)</t>
  </si>
  <si>
    <t>SYS002 Sayısal Tasarım (KOP3) (2+1)</t>
  </si>
  <si>
    <t>ATİ101 Atatürk İlkeleri ve İnkilap Tarihi I  (2+0)</t>
  </si>
  <si>
    <t>MTE003 Matematik (KOP1) (4+0)</t>
  </si>
  <si>
    <t>DAD004 Doğru Akım Devre Analizi (KOP1) (3+1)</t>
  </si>
  <si>
    <t>ÖÇT003 Ölçme Tekniği (KOP 1) (2+1)</t>
  </si>
  <si>
    <t>BİT007 Bilgi ve İletişim Teknolojileri (KOP1) (2+1)</t>
  </si>
  <si>
    <t>İŞY101 İşletme Yönetimi I  (KOP1) (2+0)</t>
  </si>
  <si>
    <t>FİZ001 Fizik (KOP1) (2+0)</t>
  </si>
  <si>
    <t>MAT105 Matematik I (EHP1) (3+1)</t>
  </si>
  <si>
    <t>TBİ002 Teknolojinin Bilimsel İlkeleri (EHP1) (3+1)</t>
  </si>
  <si>
    <t>DAD002 Doğru Akım Devre Analizi (EHP1) (3+1)</t>
  </si>
  <si>
    <t>SET002 Sayısal Elektronik (EHP1) (3+1)</t>
  </si>
  <si>
    <t>TDİ101 Türk Dili I (EHP1) (2+0)</t>
  </si>
  <si>
    <t>YDİ101 Yabancı Dil I (EHP1) (2+0)</t>
  </si>
  <si>
    <t>BİT002 Bilgi ve İletişim Teknolojileri (EHP1) (1+1)</t>
  </si>
  <si>
    <t>EHP102 Elektronik Ölçme Tekniği ve İş Güvenliği (EHP1) (1+1)</t>
  </si>
  <si>
    <t>EHP103 Bilgisayar Donanımı (EHP1) (1+1)</t>
  </si>
  <si>
    <t>EHP302 Mikroişlemciler / Mikrodenetleyiciler I (EHP3) (3+1)</t>
  </si>
  <si>
    <t>EHP301 Analog Elektronik II (EHP3) (3+1)</t>
  </si>
  <si>
    <t>EHP303 Sayısal Haberleşme (EHP3) (3+1)</t>
  </si>
  <si>
    <t>EHP304 Analog Haberleşme (EHP3) (3+1)</t>
  </si>
  <si>
    <t>SAT101 Sistem Analizi ve Tasarımı I (EHP3) (1+1)</t>
  </si>
  <si>
    <t>BDT101 Bilgisayar Destekli Tasarım II (CAD-II) (EHP3) (2+1)</t>
  </si>
  <si>
    <t>EHP305 Programlama (EHP3) (2+1)</t>
  </si>
  <si>
    <t>MMT103 Mesleki Matematik I (GTP1) (2+0)</t>
  </si>
  <si>
    <t>GTP101 Kimya I  (GTP1) (2+1)</t>
  </si>
  <si>
    <t>GTP102 Genel Mikrobiyoloji (GTP1) (3+2)</t>
  </si>
  <si>
    <t>GTP103 Gıdalarda Temel İşlemler I GTP1) (2+0)</t>
  </si>
  <si>
    <t>GTP104 Gıda Kimyası (GTP1) (3+0)</t>
  </si>
  <si>
    <t>TDİ101 Türk Dili I (GTP1a+b) (2+0)</t>
  </si>
  <si>
    <t>YDİ101 Yabancı Dil I (GTP1a+b) (2+0)</t>
  </si>
  <si>
    <t>GTP105 Laboratuvar Tekniği (GTP1) (3+1)</t>
  </si>
  <si>
    <t>ÇEV001 Çevre Koruma  (GTP1) (2+0)</t>
  </si>
  <si>
    <t>GTP303 Meyve ve Sebze Teknolojisi I  (GTP3) (3+1)</t>
  </si>
  <si>
    <t>GTP305 Bitkisel Yağ Teknolojisi  (GTP3) (3+1)</t>
  </si>
  <si>
    <t>GTP304 Tahıl Teknolojisi I (GTP3) (3+1)</t>
  </si>
  <si>
    <t>GTP306 Ambalajlama ve Depolama Teknikleri (GTP3) (3+0)</t>
  </si>
  <si>
    <t>MMT101 Mesleki Matematik I (GÜP1 ) (1+1)</t>
  </si>
  <si>
    <t>GÜP101 Hazır Giyim Üretimi I (GÜP1) (4+2)</t>
  </si>
  <si>
    <t>GÜP102 Kalıp Hazırlama Teknikleri I (A)(GÜP1) (4+1)</t>
  </si>
  <si>
    <t>GÜP103 Temel Sanat Eğitimi (GÜP1) (1+1)</t>
  </si>
  <si>
    <t>GÜP104 Konfeksiyon Yardımcı Malzemeleri (GÜP1) (2+0)</t>
  </si>
  <si>
    <t>GÜP105 Konfeksiyonda Kalite Kontrol (GÜP1) (2+0)</t>
  </si>
  <si>
    <t>GÜP106 Moda (GÜP1) (2+0)</t>
  </si>
  <si>
    <t>GÜP301 Hazır Giyim Üretimi III (GÜP3) (5+1)</t>
  </si>
  <si>
    <t>GÜP302 Kalıp Hazırlama Teknikleri III (GÜP3) (3+1)</t>
  </si>
  <si>
    <t>GÜP303 Üretim Planlaması (GÜP3) (2+0)</t>
  </si>
  <si>
    <t>GÜP304 Çocuk Giysi Üretimi (GÜP3) (4+2)</t>
  </si>
  <si>
    <t>GÜP305 Giysi Tasarımı I (GÜP3) (3+1)</t>
  </si>
  <si>
    <t>GÜP306 Sanat Tarih I (GÜP3) (2+1)</t>
  </si>
  <si>
    <t>KGS007 Kalite Güvence Standartları( Üretim ) (GÜP3) (3+0)</t>
  </si>
  <si>
    <t>MMT105 Mesleki Matematik I (İSP1) (3+1)</t>
  </si>
  <si>
    <t>İSP101 Kaynak Teknolojisi (İSP1) (3+1)</t>
  </si>
  <si>
    <t>İSP102 İklimlendirme ve Soğutma Teknolojileri (İSP1) (3+1)</t>
  </si>
  <si>
    <t>İGÜ003 İş Güvenliği (İSP1) (2+0)</t>
  </si>
  <si>
    <t>TDİ101 Türk Dili I (İSP1) (2+0)</t>
  </si>
  <si>
    <t>ATİ101 Atatürk İlkeleri ve İnkilap Tarihi I (İSP1) (2+0)</t>
  </si>
  <si>
    <t>YDİ101 Yabancı Dil I (İSP1) (2+0)</t>
  </si>
  <si>
    <t>BİT003 Bilgi ve İletişim Teknolojileri (İSP1) (2+1)</t>
  </si>
  <si>
    <t>FİZ004 Fizik  (İSP1) (3+1)</t>
  </si>
  <si>
    <t>İSP301 Elektromekanik Kumanda Devreleri (İSP3) (3+1)</t>
  </si>
  <si>
    <t>İSP302 Ticari Soğutma Sistemleri (İSP3) (3+1)</t>
  </si>
  <si>
    <t>İSP303 Isıtma Sistemleri (İSP3) (3+1)</t>
  </si>
  <si>
    <t>İSP304 Bireysel İklimlendirme Sistemleri (İSP3) (3+1)</t>
  </si>
  <si>
    <t>İSP305 Doğalgaz Tesisatı (İSP3) (2+1)</t>
  </si>
  <si>
    <t>İSP306 Tesisat İşlemleri (İSP3) (3+1)</t>
  </si>
  <si>
    <t>İSP307 Taşıt İklimlendirmesi (İSP3) (1+1)</t>
  </si>
  <si>
    <t>MAT107 Matematik I  (INP1) (3+1)</t>
  </si>
  <si>
    <t>INP101 Mekanik ve Statik (INP1) (2+0)</t>
  </si>
  <si>
    <t>INP102 Yapı Malzemeleri (INP1) (3+0)</t>
  </si>
  <si>
    <t>TDİ101 Türk Dili I (INP1) (2+0)</t>
  </si>
  <si>
    <t>ATİ101 Atatürk İlkeleri ve İnkilap Tarihi I (INP1+YDP1) (2+0)</t>
  </si>
  <si>
    <t>YDİ101 Yabancı Dil I (INP1) (2+0)</t>
  </si>
  <si>
    <t>BİT006 Bilgi ve İletişim Teknolojileri (INP1) (2+1)</t>
  </si>
  <si>
    <t>BDÇ001 Bilgisayar Destekli Çizim (INP3) (2+1)</t>
  </si>
  <si>
    <t>INP305 Yapı Tesisatları (INP3) (2+1)</t>
  </si>
  <si>
    <t>ETP303 Sensörler ve Dönüştürücüler (ETP3) (2+1)</t>
  </si>
  <si>
    <t>BDÇ001 Bilgisayar Destekli Çizim (ETP3) (2+1)</t>
  </si>
  <si>
    <t>MKD001 Mikrodenetleyiciler (ETP3) (3+1)</t>
  </si>
  <si>
    <t>ETP301 Elektronik II (ETP3) (3+1)</t>
  </si>
  <si>
    <t>SAT101 Sistem Analizi ve Tasarımı I (ETP3) (1+1)</t>
  </si>
  <si>
    <t>ETP302 Kontrol Sistemleri (ETP3) (2+1)</t>
  </si>
  <si>
    <t>ATİ101 Atatürk İlkeleri ve İnkilap Tarihi I (ETP1) (2+0)</t>
  </si>
  <si>
    <t>TDİ101 Türk Dili I (ETP1) (2+0)</t>
  </si>
  <si>
    <t>YDİ101 Yabancı Dil I (ETP1) (2+0)</t>
  </si>
  <si>
    <t>ETP101 Genel Matematik (ETP1) (4+0)</t>
  </si>
  <si>
    <t>DAD003 Doğru Akım Devre Analizi (ETP1) (3+1)</t>
  </si>
  <si>
    <t>SET001 Sayısal Elektronik (ETP1) (3+1)</t>
  </si>
  <si>
    <t>ETP103 Ölçme Tekniği (ETP1 ) (3+1)</t>
  </si>
  <si>
    <t>BİT002 Bilgi ve İletişim Teknolojileri (ETP1)(1+1)</t>
  </si>
  <si>
    <t>MAT101 Matematik I (MRP1) (2+0)</t>
  </si>
  <si>
    <t>TKR101 Teknik  Resim I (MRP1 ) (6+2)</t>
  </si>
  <si>
    <t>MRP101 Temel İmalat İşlemleri (MRP1) (3+1)</t>
  </si>
  <si>
    <t>MRP102 Malzeme Teknolojisi I (MRP1) (2+1)</t>
  </si>
  <si>
    <t>ATİ101 Atatürk İlkeleri ve İnkilap Tarihi I (MRP1) (2+0)</t>
  </si>
  <si>
    <t>TDİ101 Türk Dili I (MRP1) (2+0)</t>
  </si>
  <si>
    <t>YDİ101 Yabancı Dil I (MRP1) (2+0)</t>
  </si>
  <si>
    <t>FİZ004 Fizik (MRP1) (3+1)</t>
  </si>
  <si>
    <t>BİT001 Bilgi ve İletişim Teknolojileri (MRP1) (2+0)</t>
  </si>
  <si>
    <t>MRP301 Makine  Elemanları I (MRP3) (3+1)</t>
  </si>
  <si>
    <t>BDT004 Bilgisayar Destekli Tasarım   (MRP3) (3+1)</t>
  </si>
  <si>
    <t>MRP302 Makine Tasarımı (MRP3) (3+1)</t>
  </si>
  <si>
    <t>MRP303 Aparat Tasarımı (MRP3) (3+1)</t>
  </si>
  <si>
    <t>MRP304 Fabrika Organizasyon (MRP3) (2+1)</t>
  </si>
  <si>
    <t>MRP305 Sac Metal Kalıp Tasarımı  (MRP3) (3+1)</t>
  </si>
  <si>
    <t>MRP306 Mekanizma Tekniği (MRP3) (2+1)</t>
  </si>
  <si>
    <t>MTE001 Matematik (MKP1) (3+1)</t>
  </si>
  <si>
    <t>TKR003 Teknik Resim  (MKP1) (3+1)</t>
  </si>
  <si>
    <t>MKP101 Temel İmalat İşlemleri  (MKP1) (3+1)</t>
  </si>
  <si>
    <t>BDÇ101 Bilgisayar Destekli Çizim I (MKP1) (3+1)</t>
  </si>
  <si>
    <t>ATİ101 Atatürk İlkeleri ve İnkilap Tarihi I (MKP1) (2+0)</t>
  </si>
  <si>
    <t>TDİ101 Türk Dili I (MKP1) (2+0)</t>
  </si>
  <si>
    <t>YDİ101 Yabancı Dil I (MKP1) (2+0)</t>
  </si>
  <si>
    <t>MKP102 Ölçme ve Kontrol (MKP1) (2+0)</t>
  </si>
  <si>
    <t>İGÜ002 İş Güvenliği  (MKP1) (2+0)</t>
  </si>
  <si>
    <t>MKP301 Termodinamik (MKP3) (2+1)</t>
  </si>
  <si>
    <t>MKP303 İmalat İşlemleri II (MKP3) (3+1)</t>
  </si>
  <si>
    <t>BDÜ101 Bilgisayar Destekli Üretim I  (MKP3) (3+1)</t>
  </si>
  <si>
    <t>MKP304 CNC Freze Teknolojisi (MKP3) (3+1)</t>
  </si>
  <si>
    <t>FİZ004 Fizik (MKP1) (3+1)</t>
  </si>
  <si>
    <t>MKP305 Kaynak Teknolojisi  (MKP3) (2+1)</t>
  </si>
  <si>
    <t>BDT001 Bilgisayar Destekli Tasarım (MEP1) (1+1)</t>
  </si>
  <si>
    <t>MTE002 Matematik (MEP1) (3+1)</t>
  </si>
  <si>
    <t>MEP102 Analog Elektronik (MEP1) (3+1)</t>
  </si>
  <si>
    <t>TDİ101 Türk Dili I (MEP1) (2+0)</t>
  </si>
  <si>
    <t>YDİ101 Yabancı Dil I (MEP1) (2+0)</t>
  </si>
  <si>
    <t>MEP103 Mekatroniğin Temelleri (MEP1) (2+1)</t>
  </si>
  <si>
    <t>MEP104 Teknik ve Meslek Resmi (MEP1) (2+1)</t>
  </si>
  <si>
    <t>MEP301 Bilgisayarda Programlama (MEP3) (2+1)</t>
  </si>
  <si>
    <t>MEP302 Bilgisayar Destekli Takım Tezgahları (MEP3) (3+1)</t>
  </si>
  <si>
    <t>MEP303 Proses Kontrol (MEP3) (1+1)</t>
  </si>
  <si>
    <t>MEP305 Bilgisayar Destekli Elektronik Devre Tasarımı (MEP3) (2+1)</t>
  </si>
  <si>
    <t>HPN002 Hidrolik Pnömatik (MEP3) (2+1)</t>
  </si>
  <si>
    <t>KGS005 Kalite Güvencesi ve Standartları  (MEP3) (2+1)</t>
  </si>
  <si>
    <t>BDÇ105 Bilgisayar Destekli Çizim I (MDP1) (2+0)</t>
  </si>
  <si>
    <t>MDP101Masif Mobilya (MDP1) (1+2)</t>
  </si>
  <si>
    <t>MMT107MeslekiMatematik I (MDP1) (4+0)</t>
  </si>
  <si>
    <t>MDP102Mobilya İmalatında Temel İşlemler (MDP1) (2+2)</t>
  </si>
  <si>
    <t>TKR002 Teknik Resim (MDP1) (2+0)</t>
  </si>
  <si>
    <t>TDİ101 Türk Dili I (MDP1) (2+0)</t>
  </si>
  <si>
    <t>ATİ101 Atatürk İlkeleri ve İnkilap Tarihi I (MDP1) (2+0)</t>
  </si>
  <si>
    <t>YDİ101 Yabancı Dil I (MDP1) (2+0)</t>
  </si>
  <si>
    <t>MDP103 Ağaç İşleme Makineleri (MDP1) (3+0)</t>
  </si>
  <si>
    <t>MDP105 Ergonomi (MDP1) (2+0)</t>
  </si>
  <si>
    <t>BDÜ103 Bilgisayar Destekli Üretim (CAM) I (MDP3) (3+1)</t>
  </si>
  <si>
    <t>MDP301Mekan Donatı II (MDP3) (2+0)</t>
  </si>
  <si>
    <t>MRS102Meslek Resim II (MDP3) (3+1)</t>
  </si>
  <si>
    <t>MDP302 Üstyüzey İşlemleri  (MDP3) (2+1)</t>
  </si>
  <si>
    <t>MDP305 Döşeme Yapımı (MDP3) (2+0)</t>
  </si>
  <si>
    <t>MDP303 Ahşap Süsleme Teknikleri I (MDP3) (2+2)</t>
  </si>
  <si>
    <t>SAT004 Sistem Analizi ve Tasarımı (MDP3) (2+2)</t>
  </si>
  <si>
    <t>OTP101 Motor Teknolojisi (OTP1) (3+1)</t>
  </si>
  <si>
    <t>OTP102 Otomotiv Elektriği (OTP1) (3+1)</t>
  </si>
  <si>
    <t>MRS001 Meslek Resim (OTP1)(2+1)</t>
  </si>
  <si>
    <t>MMT109 Mesleki Matematik I (OTP1) (2+1)</t>
  </si>
  <si>
    <t>FİZ003 Fizik (OTP1) (3+0)</t>
  </si>
  <si>
    <t>TDİ101 Türk Dili I (OTP1) (2+0)</t>
  </si>
  <si>
    <t>ATİ101 Atatürk İlkeleri ve İnkilap Tarihi I (OTP1) (2+0)</t>
  </si>
  <si>
    <t>YDİ101 Yabancı Dil I (OTP1) (2+0)</t>
  </si>
  <si>
    <t>ÖÇT003 Ölçme Tekniği (OTP1) (2+0)</t>
  </si>
  <si>
    <t>OTP301 Hareket Kontrol Sistemleri (OTP3) (3+1)</t>
  </si>
  <si>
    <t>OTP302 Güç Aktarma Organları (OTP3) (3+1)</t>
  </si>
  <si>
    <t>SAT005 Sistem Analizi ve Tasarım (OTP3) (3+1)</t>
  </si>
  <si>
    <t>OTP303 Makine Elemanları (OTP3) (2+0)</t>
  </si>
  <si>
    <t>OTP304 Emisyon Kontrol Sistemleri (OTP3) (2+0)</t>
  </si>
  <si>
    <t>BDÇ005 Bilgisayar Destekli Çizim (OTP3) (2+1)</t>
  </si>
  <si>
    <t>İŞY107 İşletme Yönetimi I (OTP3) (3+0)</t>
  </si>
  <si>
    <t>SRP102 Genel Seracılık (SRP1) (2+1)</t>
  </si>
  <si>
    <t>SRP101 Uygulamalı Seracılık I (SRP1) (1+6)</t>
  </si>
  <si>
    <t>SRP103 Bitki Ekolojisi (SRP1) (2+0)</t>
  </si>
  <si>
    <t>SRP104 Bahçe Bitkileri Temel Bilimleri (SRP1) (2+0)</t>
  </si>
  <si>
    <t>MTE004 Matematik (SRP1 ) (2+1)</t>
  </si>
  <si>
    <t>SRP105 Tarımsal Meteoroloji (SRP1) (2+0)</t>
  </si>
  <si>
    <t>SRP106 Kimya (SRP1) (2+0)</t>
  </si>
  <si>
    <t>SRP302 Örtü Altı Sebze Yetiştiriciliği I (SRP3) (2+2)</t>
  </si>
  <si>
    <t>SRP301 Uygulamalı Seracılık III (SRP3) (0+6)</t>
  </si>
  <si>
    <t>SRP304 Bitki Fizyolojisi (SRP3) (2+1)</t>
  </si>
  <si>
    <t>SRP305 Sera Bitkileri Beslenme Bozuklukları (SRP3) (2+0)</t>
  </si>
  <si>
    <t>SRP306 Sera Bitki Hastalıkları (SRP3) (2+1)</t>
  </si>
  <si>
    <t>SRP303 Süs Bitkileri Yetiştiriciliği I (SRP3) (2+2)</t>
  </si>
  <si>
    <t>SRP307 Sera Bitki Zararlıları (SRP3) (2+0)</t>
  </si>
  <si>
    <t>MTE001 Matematik (TMP1) (3+1)</t>
  </si>
  <si>
    <t>TBİ002 Teknolojinin Bilimsel İlkeleri (TMP1) (3+1)</t>
  </si>
  <si>
    <t>TMP101 Tarımsal Mekanizasyon (TMP1) (3+1)</t>
  </si>
  <si>
    <t>TMP102 Toprak Bilgisi Ve Bitki Yetiştirciliği (TMP1) (3+1)</t>
  </si>
  <si>
    <t>TDİ101 Türk Dili I (TMP1) (2+0)</t>
  </si>
  <si>
    <t>YDİ101 Yabancı Dil I (TMP1) (2+0)</t>
  </si>
  <si>
    <t>BİT101 Bilgi ve İletişim Teknolojileri (TMP1) (1+1)</t>
  </si>
  <si>
    <t>TMP103 Ölçme Bilgisi (TMP1) (1+1)</t>
  </si>
  <si>
    <t>HPS001 Hidrolik ve Pinomatik Sistemler (TMP1) (1+1)</t>
  </si>
  <si>
    <t>BDT002 Bilgisayar Destekli Tasarım (TMP3) (2+1)</t>
  </si>
  <si>
    <t>TMP301 Tarımsal Elektirifikasyon (TMP3) (2+1)</t>
  </si>
  <si>
    <t>TMP302 Hasat Öncesi Tarım Alet ve Makineleri (TMP3) (3+1)</t>
  </si>
  <si>
    <t>TMP303 Termik Motorlar (TMP3) (3+1)</t>
  </si>
  <si>
    <t>TMP304 Sulama Makineleri (TMP3) (2+1)</t>
  </si>
  <si>
    <t>TMP305 Mekanik Teknolojisi (TMP3) (2+2)</t>
  </si>
  <si>
    <t>TMP306 Organik Tarım (TMP3) (1+1)</t>
  </si>
  <si>
    <t>MTE001 Matematik (TTP1a+b) (3+1)</t>
  </si>
  <si>
    <t>FİZ001 Fizik (TTP1a+b) (2+0)</t>
  </si>
  <si>
    <t>TTP101 Doğal Lifler  (TTP1) (2+1)</t>
  </si>
  <si>
    <t>TTP102 İplik Teknolojisi   (TTP1) (4+0)</t>
  </si>
  <si>
    <t>TTP103 Dokuma Teknolojisi (TTP1) (2+1)</t>
  </si>
  <si>
    <t>ATİ101 Atatürk İlkeleri ve İnkilap Tarihi I (TTP1a+b) (2+0)</t>
  </si>
  <si>
    <t>TDİ101 Türk Dili I (TTP1a+b) (2+0)</t>
  </si>
  <si>
    <t>YDİ101 Yabancı Dil I (TTP1a+b) (2+0)</t>
  </si>
  <si>
    <t>BİT007 Bilgi ve İletişim Teknolojileri  (TTP1) (2+1)</t>
  </si>
  <si>
    <t>TTP302 Tekstil Kimyası  (TTP3) (2+1)</t>
  </si>
  <si>
    <t>TTP305 Proteinin ve Selülozun Ön Terbiyesi  (TTP3) (3+1)</t>
  </si>
  <si>
    <t>TTP303 Proteinin ve Selülozün Boyanması  (TTP3) (4+2)</t>
  </si>
  <si>
    <t>TTP304 Makinelerle Terbiye İşlemleri (TTP3) (3+1)</t>
  </si>
  <si>
    <t>TTP301 Terbiye İşletme Uygulaması I  (TTP3) (2+2)</t>
  </si>
  <si>
    <t>TTP306 Kumaş Yapı Testleri  (TTP3) (2+1)</t>
  </si>
  <si>
    <t>TTP307 Tekstil Yardımcı Maddeleri (TTP3a+b) (2+0)</t>
  </si>
  <si>
    <t>MAT105 Matematik I (YDP1) (3+1)</t>
  </si>
  <si>
    <t>YDP101 Yapı Statiği I (YDP1) (2+1)</t>
  </si>
  <si>
    <t>YDP103 Malzeme Bilimi ve Yapı Malzemesi (YDP1) (2+1)</t>
  </si>
  <si>
    <t>TDİ101 Türk Dili I (YDP1) (2+0)</t>
  </si>
  <si>
    <t>ATİ101 Atatürk İlkeleri ve İnkilap Tarihi I (YDP1+İNP1) (2+0)</t>
  </si>
  <si>
    <t>YDİ101 Yabancı Dil I (YDP1) (2+0)</t>
  </si>
  <si>
    <t>BİT003 Bilgi ve İletişim Teknolojileri (YDP1) (2+1)</t>
  </si>
  <si>
    <t>BDT101 Bilgisayar Destekli Tasarım I (YDP3) (2+1)</t>
  </si>
  <si>
    <t>YDP305 Yapı Projesi Uygulamaları (YDP3) (2+1)</t>
  </si>
  <si>
    <t>Hatice ŞİMŞEK</t>
  </si>
  <si>
    <t xml:space="preserve">GÜP1 </t>
  </si>
  <si>
    <t xml:space="preserve">Giyim Üretim </t>
  </si>
  <si>
    <t>İ.Ö</t>
  </si>
  <si>
    <t>BPP108 Mobil Programlama I</t>
  </si>
  <si>
    <t>BPP105 Ofis Yazılımları</t>
  </si>
  <si>
    <t>BPP103 Web Tasarımının Temelleri</t>
  </si>
  <si>
    <t>BPP107 Yapay Zekaya Giriş (BPP1) (1+1)</t>
  </si>
  <si>
    <t>BPP307 Görüntü İşleme (BPP3) (2+1)</t>
  </si>
  <si>
    <t>BPP109 Mobil Programlama I</t>
  </si>
  <si>
    <t>BPP108 Yapay Zekaya Giriş (BPP1) (1+1)</t>
  </si>
  <si>
    <t>BPP307 Görüntü İşleme (BPP3)(2+1)</t>
  </si>
  <si>
    <t>DAD001 Doğru Akım Devre Analizi (BCT1) (3+1)</t>
  </si>
  <si>
    <t>BCT 105 Fizik ( BCT1)(2+1)</t>
  </si>
  <si>
    <t xml:space="preserve">BCT104  Arıza Analiz </t>
  </si>
  <si>
    <t>TDİ101 Türk Dili I (2+0)</t>
  </si>
  <si>
    <t>YDİ101 Yabancı Dil I (2+0)</t>
  </si>
  <si>
    <t>TBİ001 Teknolojinin Bilimsel İlkeleri (ELP1) (2+0)</t>
  </si>
  <si>
    <t>ELP307 Scada Sistemleri (ELP3) (2+1)</t>
  </si>
  <si>
    <t>BİT006 Bilgi ve İletişim Teknolojileri (ELP1)(2+1)</t>
  </si>
  <si>
    <t>ATİ101 Atatürk İlkeleri ve İnkilap Tarihi I (KOP1) (2+0)</t>
  </si>
  <si>
    <t>TDİ101 Türk Dili I (KOP) (2+0)</t>
  </si>
  <si>
    <t>YDİ101 Yabancı Dil I (KOP1) (2+0)</t>
  </si>
  <si>
    <t>ATİ101 Atatürk İlkeleri ve İnkilap Tarihi I (EHP1) (2+0)</t>
  </si>
  <si>
    <t>TKY003 Kalite Yönetim Sistemleri (2+0) GTP1</t>
  </si>
  <si>
    <t>GTP301 Süt Teknolojisi I (GTP3) (3+1) GTP3</t>
  </si>
  <si>
    <t>GTP302 Et ve Ürünleri Teknolojisi I  (GTP3) (3+1)</t>
  </si>
  <si>
    <t>GTP307 Hijyen ve Sanitasyon  (GTP3) (3+0)</t>
  </si>
  <si>
    <t>GTP308 Beslenme İlkeleri (2+0) GTP3</t>
  </si>
  <si>
    <t>ATİ101 Atatürk İlkeleri ve İnkilap Tarihi I (GÜP1) (2+0)</t>
  </si>
  <si>
    <t>TDİ101 Türk Dili I (GÜP1) (2+0)</t>
  </si>
  <si>
    <t>YDİ101 Yabancı Dil I (GÜP) (2+0)</t>
  </si>
  <si>
    <t xml:space="preserve">INP104 İnşaat Teknik Resmi (2+2) </t>
  </si>
  <si>
    <t>INP103 Meslekî Uygulamalar  (3+1)</t>
  </si>
  <si>
    <t>INP301 Zemin Mekaniği I (INP3) (2+1)</t>
  </si>
  <si>
    <t>BET001 Betonarme (INP3) (3+1)</t>
  </si>
  <si>
    <t>INP304 Çelik Yapılar (INP3) (2+1)</t>
  </si>
  <si>
    <t>INP306 Şantiye Organizasyonu (INP3) (2+1)</t>
  </si>
  <si>
    <t>GET002 Güç Elektroniği (ETP3) (3+1)</t>
  </si>
  <si>
    <t>ETP104 Algoritmalar (ETP1 ) (2+1)</t>
  </si>
  <si>
    <t>FİZ004 Fizik (ETP1 ) (2+0)</t>
  </si>
  <si>
    <t>MKP302 Makine Elemanları  (MKP3) (3+1)</t>
  </si>
  <si>
    <t>MKP307 Makine Tasarımı  (MKP3) (2+1)</t>
  </si>
  <si>
    <t>MKD001 Mikrodenetleyiciler (MEP3)(3+1)</t>
  </si>
  <si>
    <t>TDİ101 Türk Dili I (SRP1) (2+0)</t>
  </si>
  <si>
    <t>ATİ101 Atatürk İlkeleri ve İnkilap Tarihi I (SRP1) (2+0)</t>
  </si>
  <si>
    <t>YDİ101 Yabancı Dil I (SRP1) (2+0)</t>
  </si>
  <si>
    <t>SRP107 Genel Botanik  (SRP1) (2+0)</t>
  </si>
  <si>
    <t>SRM001  Sera Mekanizasyonu (SRP3) (2+0)</t>
  </si>
  <si>
    <t>ATİ101 Atatürk İlkeleri ve İnkilap Tarihi I (TMP1+EHP1) (2+0)</t>
  </si>
  <si>
    <t>IGS001 İş Güvenliği ve İşçi Sağlığı (TTP1) (2+0)</t>
  </si>
  <si>
    <t xml:space="preserve">YDP106 İnşaat Teknik Resmi (2+2) </t>
  </si>
  <si>
    <t>YDP104 Elektrik Tesisat Teknolojisi (2+0)</t>
  </si>
  <si>
    <t>YDP102 Yapı Teknolojisi I  (2+0)</t>
  </si>
  <si>
    <t>YDP301 Betonarme Yapılar (YDP3) (3+1)</t>
  </si>
  <si>
    <t>YDP302 Çelik Yapılar (IYDP3) (2+0)</t>
  </si>
  <si>
    <t>YDP303 Metraj ve Keşif İşleri (YDP3) (3+1)</t>
  </si>
  <si>
    <t>YDP304 Zemin Mekaniği (YDP3) (2+1)</t>
  </si>
  <si>
    <t>YDP306 Büro ve Şantiye Organizasyonu (YDP3) (2+1)</t>
  </si>
  <si>
    <t>Dr.Öğr.Üyesi</t>
  </si>
  <si>
    <t xml:space="preserve"> Aytekin ERDEM</t>
  </si>
  <si>
    <t>Cengiz MORDENİZ</t>
  </si>
  <si>
    <t>Sema ÖZHAN</t>
  </si>
  <si>
    <t>Erhan ERSÖZLÜ</t>
  </si>
  <si>
    <t>Funda Eryılmaz AÇIKGÖZ</t>
  </si>
  <si>
    <t>Sevilay GÜL</t>
  </si>
  <si>
    <t>Cemil DURAN</t>
  </si>
  <si>
    <t>GET001 Güç Elektroniği  (3+1) (KOP3+ETP3)</t>
  </si>
  <si>
    <t>DAD001 Doğru Akım Devre Analizi (MEP1+ETP1) (2+1)</t>
  </si>
  <si>
    <t>İ. Savaş DALMIŞ</t>
  </si>
  <si>
    <t>Prof.Dr.</t>
  </si>
  <si>
    <t>F. Funda ÖZDÜVEN</t>
  </si>
  <si>
    <t>Doç.Dr. Serap AKDEMİR</t>
  </si>
  <si>
    <t>Zeki YÜMÜN</t>
  </si>
  <si>
    <t>10.00</t>
  </si>
  <si>
    <t>Derslik</t>
  </si>
  <si>
    <t>Ziraat Fakültesi Dekanlık D3</t>
  </si>
  <si>
    <t>Merkezi Derslikler D-203</t>
  </si>
  <si>
    <t>Yaşam Merkezi S102</t>
  </si>
  <si>
    <t>Merkezi Derslikler C 120</t>
  </si>
  <si>
    <t>Merkezi Derslikler C 130</t>
  </si>
  <si>
    <t>Merkezi Derslikler D-105</t>
  </si>
  <si>
    <t>Teknik Bilimler MYO D50</t>
  </si>
  <si>
    <t>Ziraat Fakültesi B Blok B3</t>
  </si>
  <si>
    <t>Ziraat Fakültesi B Blok B6</t>
  </si>
  <si>
    <t>Ziraat Fakültesi B Blok AMFİ 1</t>
  </si>
  <si>
    <t>Ziraat Fakültesi B Blok Amfi 4</t>
  </si>
  <si>
    <t>Ziraat Fakültesi B Blok B2</t>
  </si>
  <si>
    <t>Ziraat Fakültesi B Blok B8</t>
  </si>
  <si>
    <t>Ziraat Fakültesi B Blok B1</t>
  </si>
  <si>
    <t>Ziraat Fakültesi B Blok AMFİ 3</t>
  </si>
  <si>
    <t>Ziraat Fakültesi B Blok B4</t>
  </si>
  <si>
    <t>Ziraat Fakültesi B Blok AMFİ 2</t>
  </si>
  <si>
    <t>Ziraat Fakültesi B Blok B5</t>
  </si>
  <si>
    <t>Ziraat Fakültesi B Blok B7</t>
  </si>
  <si>
    <t>Merkezi Derslikler D-212, D-213</t>
  </si>
  <si>
    <t>Sağlık Yüksekokulu AZ-02</t>
  </si>
  <si>
    <t>Merkezi Derslikler C-100</t>
  </si>
  <si>
    <t>13.30</t>
  </si>
  <si>
    <t>Merkezi Derslikler B-305</t>
  </si>
  <si>
    <t>Yaşam Merkezi S-103</t>
  </si>
  <si>
    <t>Sosyal Bilimler MYO Z-06</t>
  </si>
  <si>
    <t>Yaşam Merkezi Bilgisayar Lab. 1</t>
  </si>
  <si>
    <t>Yaşam Merkezi Bilgisayar Lab.1</t>
  </si>
  <si>
    <t>Ziraat Fakültesi Dekanlık D2</t>
  </si>
  <si>
    <t>Yaşam Merkezi Bilgisayar Lab.2</t>
  </si>
  <si>
    <t>Yaşam Merkezi Bilgisayar Lab. 2</t>
  </si>
  <si>
    <t>Yaşam Merkezi Bilgisyar Lab.2</t>
  </si>
  <si>
    <t>Merkezi Derslikler C-110</t>
  </si>
  <si>
    <t>Merkezi Derslikler B-1</t>
  </si>
  <si>
    <t>Yaşam Merkezi Okuma Salonu</t>
  </si>
  <si>
    <t>Merkezi Derslikler B304</t>
  </si>
  <si>
    <t>Sosyal Bilimler MYO 1-04</t>
  </si>
  <si>
    <t>Merkezi Derslikler C 401</t>
  </si>
  <si>
    <t>Merkezi Derslikler C 111</t>
  </si>
  <si>
    <t>Merkezi Derslikler B 101</t>
  </si>
  <si>
    <t>Sosyal Bilimler MYO Z-04</t>
  </si>
  <si>
    <t>Yaşam Merkezi S-101</t>
  </si>
  <si>
    <t xml:space="preserve">Yaşam Merkezi Bilgisayar Lab.1 </t>
  </si>
  <si>
    <t>Merkezi Derslikler B1</t>
  </si>
  <si>
    <t>Sosyal Bilimler MYO Z06</t>
  </si>
  <si>
    <t>Ziraat Fakültesi B8</t>
  </si>
  <si>
    <t>Merkezi Derslikler D 209</t>
  </si>
  <si>
    <t>Merkezi Derslikler B305</t>
  </si>
  <si>
    <t>Sosyal Bilimler MYO Z 06</t>
  </si>
  <si>
    <t>Merkezi Derslikler B 303</t>
  </si>
  <si>
    <t>Merkezi Derslikler C -100</t>
  </si>
  <si>
    <t>Ziraat Dekanlık D-5</t>
  </si>
  <si>
    <t>Merkezi Derslikler D 203</t>
  </si>
  <si>
    <t>Yabancı Diller YO C 401</t>
  </si>
  <si>
    <t>Merkezi Derslikler C- 302</t>
  </si>
  <si>
    <t>Merkezi Derslikler C- 111</t>
  </si>
  <si>
    <t>Merkezi Derslikler C- 110</t>
  </si>
  <si>
    <t xml:space="preserve">Yaşam Merkezi Bil.Lab. 2 </t>
  </si>
  <si>
    <t>Ziraat Fakültesi Dekanlık Amfi 1</t>
  </si>
  <si>
    <t xml:space="preserve">Merkezi Derslik C - 130 </t>
  </si>
  <si>
    <t xml:space="preserve">Merkezi Derslik D-203 </t>
  </si>
  <si>
    <t>Sosyal Bilimler MYO B-04</t>
  </si>
  <si>
    <t>Sosyal Bilimler MYO Z-05</t>
  </si>
  <si>
    <t>Yaşam Merkezi Bil.Lab. 1</t>
  </si>
  <si>
    <t>Ziraat Dekanlık D-1</t>
  </si>
  <si>
    <t>Ziraat Fakültesi Dekanlık D1</t>
  </si>
  <si>
    <t>Sosyal Bilimler MYO  1 -01</t>
  </si>
  <si>
    <t>Sosyal Bilimler MYO 1-03</t>
  </si>
  <si>
    <t>Ziraat Fakültesi B Blok Amfi I</t>
  </si>
  <si>
    <t>Ziraat Fakültesi B Blok Amfi 1</t>
  </si>
  <si>
    <t>Sosyal Bilimler MYO 1-03, 1-04</t>
  </si>
  <si>
    <t>INP302 Yapı Metrajı ve Maliyeti (INP3+YDP3) (3+1)</t>
  </si>
  <si>
    <t>Yaşam Merkezi S 103</t>
  </si>
  <si>
    <t>Ziraat Fakültesi Dekanlık D-5</t>
  </si>
  <si>
    <t>Ziraat Fakültesi Dekanlık D5</t>
  </si>
  <si>
    <t>Sosyal Bilimler MYO Z-01</t>
  </si>
  <si>
    <t>Sosyal Yaşam Merkezi S-103</t>
  </si>
  <si>
    <t>Z.F. Tarım Alet ve Makineleri Atölyesi</t>
  </si>
  <si>
    <t>Ziraat Fakültesi Dekanlık D-3</t>
  </si>
  <si>
    <t>Ziraat Fakültesi B6</t>
  </si>
  <si>
    <t xml:space="preserve">Ziraat Fakültesi Dekanlık Amfi </t>
  </si>
  <si>
    <t>Ziraat Fakültesi b Blok Amfi 4</t>
  </si>
  <si>
    <t>Ziraat Fakültesi Dekanlık Amfi</t>
  </si>
  <si>
    <t>Zirat Fakültesi Dekanlık Amfi</t>
  </si>
  <si>
    <t>Merkezi Derslikler D 103</t>
  </si>
  <si>
    <t>Merkezi Derslikler D-207</t>
  </si>
  <si>
    <t>Merkezi Derslik C-100</t>
  </si>
  <si>
    <t>Sosyal Bilimler MYO B-03</t>
  </si>
  <si>
    <t>Şennur ASMA DELEN</t>
  </si>
  <si>
    <t>Ziraat Fakültesi Dekanlık  D6</t>
  </si>
  <si>
    <t>Merkezi Derslikler C-302</t>
  </si>
  <si>
    <t xml:space="preserve">Yaşam Merkezi Bilgisayar Lab.2 </t>
  </si>
  <si>
    <t>Merkezi Derslikler D-103</t>
  </si>
  <si>
    <t>Sosyal Bilimler MYO B-01</t>
  </si>
  <si>
    <t>Ziraat Fakültesi B Blok B-4</t>
  </si>
  <si>
    <t>Fen Edebiyat Fakültesi 144 Nolu Derslik</t>
  </si>
  <si>
    <t>Merkezi Derslik C302</t>
  </si>
  <si>
    <t>Ziraat Dekanlık D3</t>
  </si>
  <si>
    <t>Ziraat Dekanlık D -4</t>
  </si>
  <si>
    <t>Ziraat Fakültesi Hassas Tarım Lab.</t>
  </si>
  <si>
    <t>Merkezi Derslikler C- 100</t>
  </si>
  <si>
    <t>Ziraat Fakültesi B Blok B-5</t>
  </si>
  <si>
    <t>Fen Edebiyat Fakültesi 147 Nolu Derslik</t>
  </si>
  <si>
    <t>Ziraat Fakültesi B Blok B-3</t>
  </si>
  <si>
    <t>Merkezi Derslikler D-209</t>
  </si>
  <si>
    <t>Ziraat Fakültesi B Blok Amfi 2</t>
  </si>
  <si>
    <t>Ziraat Fakültesi Dekanlık D4</t>
  </si>
  <si>
    <t>Ziraat Fakültesi Dekanlık D6</t>
  </si>
  <si>
    <t>Sosyal Bilimler MYO Z-06, Z-01</t>
  </si>
  <si>
    <t>Sosyal Bilimler MYO 1-03,1-02</t>
  </si>
  <si>
    <t>Funda ERYILMAZ AÇIKGÖZ</t>
  </si>
  <si>
    <t>Gözetmen</t>
  </si>
  <si>
    <t>Öğr.Gör. Erhan Ersözlü</t>
  </si>
  <si>
    <t>Öğr.Gör. Fatih ÖZEN</t>
  </si>
  <si>
    <t>Öğr.Gör. Mehmet Akif KARATEŞER, Öğr.Gör. Şennur ASMA DELEN</t>
  </si>
  <si>
    <t>Öğr.Gör. Dilber YILDIZ, Öğr.Gör. Ahmet BAL</t>
  </si>
  <si>
    <t>Öğr.Gör. Nazan ÖZCAN, Öğr.Gör. Sema ÖZHAN</t>
  </si>
  <si>
    <t>Öğr.Gör. Mücella CİHAN, Öğr.Gör. Emre TEKİN</t>
  </si>
  <si>
    <t>Öğr.Gör. Hakan MUTLU</t>
  </si>
  <si>
    <t>Öğr.Gör. Duygu HÜYÜK, Öğr.Gör. M. Barış EKMEKYAPAR</t>
  </si>
  <si>
    <t>Öğr.Gör. Yasemin ÇİFTÇİ ŞENER</t>
  </si>
  <si>
    <t>Öğr.Gör. Mehmet CİVELEK</t>
  </si>
  <si>
    <t>Öğr.Gör. Zafer BAYRAM</t>
  </si>
  <si>
    <t>Öğr.Gör. Fulya ÖZDEMİR</t>
  </si>
  <si>
    <t>Prof.Dr. Funda ERYILMAZ AÇIKGÖZ</t>
  </si>
  <si>
    <t xml:space="preserve">                       Müdür</t>
  </si>
  <si>
    <t>Sosyal Bilimler MYO 1-02</t>
  </si>
  <si>
    <t>Elektronik Teknolojisi 1</t>
  </si>
  <si>
    <t>Elektronik Meslek Bilgisi ve Güvenlik</t>
  </si>
  <si>
    <t>GTP307 Biyoteknoloji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</si>
</sst>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theme="1"/>
      <name val="Arial"/>
      <family val="2"/>
      <charset val="162"/>
    </font>
    <font>
      <b/>
      <sz val="9"/>
      <color theme="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1" xfId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2" fillId="4" borderId="1" xfId="0" applyFont="1" applyFill="1" applyBorder="1"/>
    <xf numFmtId="0" fontId="1" fillId="4" borderId="1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4" borderId="1" xfId="1" applyFont="1" applyFill="1" applyBorder="1" applyAlignment="1" applyProtection="1">
      <alignment horizontal="left" vertical="center"/>
      <protection locked="0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/>
    <xf numFmtId="0" fontId="1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1" applyNumberFormat="1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5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1" xfId="1" applyNumberFormat="1" applyFont="1" applyFill="1" applyBorder="1" applyAlignment="1" applyProtection="1">
      <alignment horizontal="center" vertical="center"/>
      <protection locked="0"/>
    </xf>
    <xf numFmtId="20" fontId="1" fillId="0" borderId="1" xfId="1" applyNumberFormat="1" applyFont="1" applyFill="1" applyBorder="1" applyAlignment="1" applyProtection="1">
      <alignment horizontal="center" vertical="center"/>
      <protection locked="0"/>
    </xf>
    <xf numFmtId="20" fontId="1" fillId="0" borderId="1" xfId="0" applyNumberFormat="1" applyFont="1" applyFill="1" applyBorder="1" applyAlignment="1" applyProtection="1">
      <alignment horizontal="center" vertical="center"/>
      <protection locked="0"/>
    </xf>
    <xf numFmtId="2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5" borderId="1" xfId="1" applyNumberFormat="1" applyFont="1" applyFill="1" applyBorder="1" applyAlignment="1" applyProtection="1">
      <alignment horizontal="center" vertical="center"/>
      <protection locked="0"/>
    </xf>
    <xf numFmtId="2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1" xfId="2" applyNumberFormat="1" applyFont="1" applyFill="1" applyBorder="1" applyAlignment="1" applyProtection="1">
      <alignment horizontal="center" vertical="center"/>
      <protection locked="0"/>
    </xf>
    <xf numFmtId="20" fontId="1" fillId="5" borderId="1" xfId="0" applyNumberFormat="1" applyFont="1" applyFill="1" applyBorder="1" applyAlignment="1" applyProtection="1">
      <alignment horizontal="center" vertical="center"/>
      <protection locked="0"/>
    </xf>
    <xf numFmtId="2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>
      <alignment horizontal="left" vertical="center"/>
    </xf>
    <xf numFmtId="0" fontId="4" fillId="0" borderId="1" xfId="0" applyFont="1" applyBorder="1"/>
    <xf numFmtId="0" fontId="1" fillId="4" borderId="1" xfId="1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5" borderId="1" xfId="1" applyFont="1" applyFill="1" applyBorder="1" applyAlignment="1">
      <alignment horizontal="left" vertical="center"/>
    </xf>
    <xf numFmtId="0" fontId="4" fillId="5" borderId="1" xfId="0" applyFont="1" applyFill="1" applyBorder="1"/>
    <xf numFmtId="0" fontId="6" fillId="2" borderId="0" xfId="0" applyFont="1" applyFill="1" applyAlignment="1">
      <alignment horizontal="center" vertical="center"/>
    </xf>
  </cellXfs>
  <cellStyles count="3">
    <cellStyle name="Normal" xfId="0" builtinId="0"/>
    <cellStyle name="Normal_IKMEP_Program yeni" xfId="1"/>
    <cellStyle name="Normal_IKMEP_Program yen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tabSelected="1" topLeftCell="A112" workbookViewId="0">
      <selection activeCell="M120" sqref="M120"/>
    </sheetView>
  </sheetViews>
  <sheetFormatPr defaultRowHeight="15" x14ac:dyDescent="0.25"/>
  <cols>
    <col min="1" max="1" width="8.5703125" customWidth="1"/>
    <col min="2" max="2" width="26.140625" style="18" customWidth="1"/>
    <col min="3" max="3" width="40.140625" hidden="1" customWidth="1"/>
    <col min="4" max="4" width="5.7109375" customWidth="1"/>
    <col min="5" max="5" width="49" customWidth="1"/>
    <col min="6" max="6" width="12.28515625" customWidth="1"/>
    <col min="7" max="7" width="24.42578125" customWidth="1"/>
    <col min="8" max="8" width="11" bestFit="1" customWidth="1"/>
    <col min="9" max="9" width="8.28515625" customWidth="1"/>
    <col min="10" max="10" width="32.5703125" customWidth="1"/>
    <col min="11" max="11" width="27.5703125" hidden="1" customWidth="1"/>
  </cols>
  <sheetData>
    <row r="1" spans="1:11" s="1" customFormat="1" ht="24" x14ac:dyDescent="0.25">
      <c r="A1" s="54" t="s">
        <v>93</v>
      </c>
      <c r="B1" s="55" t="s">
        <v>94</v>
      </c>
      <c r="C1" s="55" t="s">
        <v>94</v>
      </c>
      <c r="D1" s="56" t="s">
        <v>50</v>
      </c>
      <c r="E1" s="56" t="s">
        <v>51</v>
      </c>
      <c r="F1" s="56" t="s">
        <v>52</v>
      </c>
      <c r="G1" s="56"/>
      <c r="H1" s="56" t="s">
        <v>53</v>
      </c>
      <c r="I1" s="57" t="s">
        <v>54</v>
      </c>
      <c r="J1" s="58" t="s">
        <v>518</v>
      </c>
      <c r="K1" s="79" t="s">
        <v>630</v>
      </c>
    </row>
    <row r="2" spans="1:11" x14ac:dyDescent="0.25">
      <c r="A2" s="20" t="s">
        <v>101</v>
      </c>
      <c r="B2" s="73" t="s">
        <v>139</v>
      </c>
      <c r="C2" s="74" t="str">
        <f t="shared" ref="C2:C17" si="0">CONCATENATE(IF(LEFT(A2,3)="BCT","Biyomedikal Cihaz Teknolojisi",IF(LEFT(A2,3)="BPP","Bilgisayar Programcılığı",IF(LEFT(A2,3)="EHP","Elektronik Haberleşme",IF(LEFT(A2,3)="ELP","Elektrik",IF(LEFT(A2,3)="ETP","Elektronik Teknolojisi",IF(LEFT(A2,3)="GTP","Gıda Teknolojisi",IF(LEFT(A2,3)="GÜP","Giyim Üretim",IF(LEFT(A2,3)="INP","İnşaat Teknolojsi",IF(LEFT(A2,3)="İSP","İklimlendirme Teknolojisi",IF(LEFT(A2,3)="KOP","Kontrol ve Otomasyon Teknolojisi",IF(LEFT(A2,3)="MDP","Mobilya Dekorasyon",IF(LEFT(A2,3)="MEP","Mekatronik",IF(LEFT(A2,3)="MKP","Makine",IF(LEFT(A2,3)="MRP","Makine Resim ve Konstrüksiyon",IF(LEFT(A2,3)="OTP","Otomotiv",IF(LEFT(A2,3)="SRP","Sera",IF(LEFT(A2,3)="TMP","Tarım Makineleri",IF(LEFT(A2,3)="TTP","Tekstil Teknolojisi",IF(LEFT(A2,3)="YDP","Yapı Denetim",""))))))))))))))))))),RIGHT(A2,1))</f>
        <v>Biyomedikal Cihaz Teknolojisi1</v>
      </c>
      <c r="D2" s="23" t="s">
        <v>0</v>
      </c>
      <c r="E2" s="13" t="s">
        <v>458</v>
      </c>
      <c r="F2" s="5" t="s">
        <v>1</v>
      </c>
      <c r="G2" s="4" t="s">
        <v>97</v>
      </c>
      <c r="H2" s="48">
        <v>43771</v>
      </c>
      <c r="I2" s="62">
        <v>0.45833333333333331</v>
      </c>
      <c r="J2" s="59" t="s">
        <v>527</v>
      </c>
      <c r="K2" t="s">
        <v>631</v>
      </c>
    </row>
    <row r="3" spans="1:11" x14ac:dyDescent="0.25">
      <c r="A3" s="20" t="s">
        <v>101</v>
      </c>
      <c r="B3" s="73" t="s">
        <v>139</v>
      </c>
      <c r="C3" s="74" t="str">
        <f t="shared" si="0"/>
        <v>Biyomedikal Cihaz Teknolojisi1</v>
      </c>
      <c r="D3" s="23" t="s">
        <v>0</v>
      </c>
      <c r="E3" s="13" t="s">
        <v>189</v>
      </c>
      <c r="F3" s="5" t="s">
        <v>1</v>
      </c>
      <c r="G3" s="4" t="s">
        <v>2</v>
      </c>
      <c r="H3" s="48">
        <v>43778</v>
      </c>
      <c r="I3" s="62">
        <v>0.41666666666666669</v>
      </c>
      <c r="J3" s="59" t="s">
        <v>527</v>
      </c>
    </row>
    <row r="4" spans="1:11" x14ac:dyDescent="0.25">
      <c r="A4" s="20" t="s">
        <v>101</v>
      </c>
      <c r="B4" s="73" t="s">
        <v>139</v>
      </c>
      <c r="C4" s="74" t="str">
        <f t="shared" si="0"/>
        <v>Biyomedikal Cihaz Teknolojisi1</v>
      </c>
      <c r="D4" s="23" t="s">
        <v>0</v>
      </c>
      <c r="E4" s="13" t="s">
        <v>178</v>
      </c>
      <c r="F4" s="5" t="s">
        <v>1</v>
      </c>
      <c r="G4" s="8" t="s">
        <v>95</v>
      </c>
      <c r="H4" s="48">
        <v>43771</v>
      </c>
      <c r="I4" s="62">
        <v>0.5</v>
      </c>
      <c r="J4" s="59" t="s">
        <v>527</v>
      </c>
    </row>
    <row r="5" spans="1:11" x14ac:dyDescent="0.25">
      <c r="A5" s="20" t="s">
        <v>101</v>
      </c>
      <c r="B5" s="73" t="s">
        <v>139</v>
      </c>
      <c r="C5" s="74" t="str">
        <f t="shared" si="0"/>
        <v>Biyomedikal Cihaz Teknolojisi1</v>
      </c>
      <c r="D5" s="23" t="s">
        <v>0</v>
      </c>
      <c r="E5" s="13" t="s">
        <v>455</v>
      </c>
      <c r="F5" s="5" t="s">
        <v>502</v>
      </c>
      <c r="G5" s="7" t="s">
        <v>503</v>
      </c>
      <c r="H5" s="48">
        <v>43783</v>
      </c>
      <c r="I5" s="62">
        <v>0.64583333333333337</v>
      </c>
      <c r="J5" s="59" t="s">
        <v>542</v>
      </c>
    </row>
    <row r="6" spans="1:11" x14ac:dyDescent="0.25">
      <c r="A6" s="20" t="s">
        <v>101</v>
      </c>
      <c r="B6" s="73" t="s">
        <v>139</v>
      </c>
      <c r="C6" s="74" t="str">
        <f t="shared" si="0"/>
        <v>Biyomedikal Cihaz Teknolojisi1</v>
      </c>
      <c r="D6" s="23" t="s">
        <v>0</v>
      </c>
      <c r="E6" s="13" t="s">
        <v>459</v>
      </c>
      <c r="F6" s="5" t="s">
        <v>1</v>
      </c>
      <c r="G6" s="4" t="s">
        <v>5</v>
      </c>
      <c r="H6" s="48">
        <v>43771</v>
      </c>
      <c r="I6" s="62">
        <v>0.41666666666666669</v>
      </c>
      <c r="J6" s="59" t="s">
        <v>527</v>
      </c>
    </row>
    <row r="7" spans="1:11" x14ac:dyDescent="0.25">
      <c r="A7" s="20" t="s">
        <v>101</v>
      </c>
      <c r="B7" s="73" t="s">
        <v>139</v>
      </c>
      <c r="C7" s="74" t="str">
        <f t="shared" si="0"/>
        <v>Biyomedikal Cihaz Teknolojisi1</v>
      </c>
      <c r="D7" s="23" t="s">
        <v>0</v>
      </c>
      <c r="E7" s="13" t="s">
        <v>193</v>
      </c>
      <c r="F7" s="5" t="s">
        <v>1</v>
      </c>
      <c r="G7" s="7" t="s">
        <v>19</v>
      </c>
      <c r="H7" s="48">
        <v>43781</v>
      </c>
      <c r="I7" s="62">
        <v>0.4375</v>
      </c>
      <c r="J7" s="59" t="s">
        <v>543</v>
      </c>
    </row>
    <row r="8" spans="1:11" x14ac:dyDescent="0.25">
      <c r="A8" s="20" t="s">
        <v>101</v>
      </c>
      <c r="B8" s="73" t="s">
        <v>139</v>
      </c>
      <c r="C8" s="74" t="str">
        <f t="shared" si="0"/>
        <v>Biyomedikal Cihaz Teknolojisi1</v>
      </c>
      <c r="D8" s="23" t="s">
        <v>0</v>
      </c>
      <c r="E8" s="13" t="s">
        <v>456</v>
      </c>
      <c r="F8" s="5" t="s">
        <v>1</v>
      </c>
      <c r="G8" s="4" t="s">
        <v>16</v>
      </c>
      <c r="H8" s="48">
        <v>43775</v>
      </c>
      <c r="I8" s="62">
        <v>0.35416666666666669</v>
      </c>
      <c r="J8" s="59" t="s">
        <v>539</v>
      </c>
    </row>
    <row r="9" spans="1:11" x14ac:dyDescent="0.25">
      <c r="A9" s="20" t="s">
        <v>101</v>
      </c>
      <c r="B9" s="73" t="s">
        <v>139</v>
      </c>
      <c r="C9" s="74" t="str">
        <f t="shared" si="0"/>
        <v>Biyomedikal Cihaz Teknolojisi1</v>
      </c>
      <c r="D9" s="23" t="s">
        <v>0</v>
      </c>
      <c r="E9" s="13" t="s">
        <v>190</v>
      </c>
      <c r="F9" s="5" t="s">
        <v>22</v>
      </c>
      <c r="G9" s="4" t="s">
        <v>504</v>
      </c>
      <c r="H9" s="48">
        <v>43773</v>
      </c>
      <c r="I9" s="62">
        <v>0.5625</v>
      </c>
      <c r="J9" s="59" t="s">
        <v>539</v>
      </c>
    </row>
    <row r="10" spans="1:11" x14ac:dyDescent="0.25">
      <c r="A10" s="20" t="s">
        <v>101</v>
      </c>
      <c r="B10" s="73" t="s">
        <v>139</v>
      </c>
      <c r="C10" s="74" t="str">
        <f t="shared" si="0"/>
        <v>Biyomedikal Cihaz Teknolojisi1</v>
      </c>
      <c r="D10" s="23" t="s">
        <v>0</v>
      </c>
      <c r="E10" s="13" t="s">
        <v>191</v>
      </c>
      <c r="F10" s="5" t="s">
        <v>22</v>
      </c>
      <c r="G10" s="4" t="s">
        <v>504</v>
      </c>
      <c r="H10" s="48">
        <v>43773</v>
      </c>
      <c r="I10" s="62">
        <v>0.625</v>
      </c>
      <c r="J10" s="59" t="s">
        <v>539</v>
      </c>
    </row>
    <row r="11" spans="1:11" x14ac:dyDescent="0.25">
      <c r="A11" s="21" t="s">
        <v>101</v>
      </c>
      <c r="B11" s="73" t="s">
        <v>139</v>
      </c>
      <c r="C11" s="74" t="str">
        <f t="shared" si="0"/>
        <v>Biyomedikal Cihaz Teknolojisi1</v>
      </c>
      <c r="D11" s="24" t="s">
        <v>0</v>
      </c>
      <c r="E11" s="14" t="s">
        <v>192</v>
      </c>
      <c r="F11" s="5" t="s">
        <v>1</v>
      </c>
      <c r="G11" s="4" t="s">
        <v>10</v>
      </c>
      <c r="H11" s="48">
        <v>43774</v>
      </c>
      <c r="I11" s="62">
        <v>0.35416666666666669</v>
      </c>
      <c r="J11" s="59" t="s">
        <v>540</v>
      </c>
    </row>
    <row r="12" spans="1:11" s="47" customFormat="1" x14ac:dyDescent="0.25">
      <c r="A12" s="32" t="s">
        <v>101</v>
      </c>
      <c r="B12" s="75" t="s">
        <v>139</v>
      </c>
      <c r="C12" s="76" t="str">
        <f t="shared" si="0"/>
        <v>Biyomedikal Cihaz Teknolojisi1</v>
      </c>
      <c r="D12" s="25" t="s">
        <v>0</v>
      </c>
      <c r="E12" s="26" t="s">
        <v>457</v>
      </c>
      <c r="F12" s="27" t="s">
        <v>1</v>
      </c>
      <c r="G12" s="28" t="s">
        <v>10</v>
      </c>
      <c r="H12" s="49">
        <v>43774</v>
      </c>
      <c r="I12" s="63">
        <v>0.39583333333333331</v>
      </c>
      <c r="J12" s="30" t="s">
        <v>540</v>
      </c>
    </row>
    <row r="13" spans="1:11" x14ac:dyDescent="0.25">
      <c r="A13" s="20" t="s">
        <v>102</v>
      </c>
      <c r="B13" s="73" t="s">
        <v>140</v>
      </c>
      <c r="C13" s="74" t="str">
        <f t="shared" si="0"/>
        <v>Biyomedikal Cihaz Teknolojisi3</v>
      </c>
      <c r="D13" s="23" t="s">
        <v>0</v>
      </c>
      <c r="E13" s="13" t="s">
        <v>194</v>
      </c>
      <c r="F13" s="5" t="s">
        <v>502</v>
      </c>
      <c r="G13" s="4" t="s">
        <v>11</v>
      </c>
      <c r="H13" s="48">
        <v>43775</v>
      </c>
      <c r="I13" s="62">
        <v>0.5625</v>
      </c>
      <c r="J13" s="59" t="s">
        <v>539</v>
      </c>
    </row>
    <row r="14" spans="1:11" x14ac:dyDescent="0.25">
      <c r="A14" s="20" t="s">
        <v>102</v>
      </c>
      <c r="B14" s="73" t="s">
        <v>140</v>
      </c>
      <c r="C14" s="74" t="str">
        <f t="shared" si="0"/>
        <v>Biyomedikal Cihaz Teknolojisi3</v>
      </c>
      <c r="D14" s="23" t="s">
        <v>0</v>
      </c>
      <c r="E14" s="13" t="s">
        <v>198</v>
      </c>
      <c r="F14" s="5" t="s">
        <v>502</v>
      </c>
      <c r="G14" s="4" t="s">
        <v>11</v>
      </c>
      <c r="H14" s="48">
        <v>43776</v>
      </c>
      <c r="I14" s="62">
        <v>0.35416666666666669</v>
      </c>
      <c r="J14" s="59" t="s">
        <v>539</v>
      </c>
    </row>
    <row r="15" spans="1:11" x14ac:dyDescent="0.25">
      <c r="A15" s="20" t="s">
        <v>102</v>
      </c>
      <c r="B15" s="73" t="s">
        <v>140</v>
      </c>
      <c r="C15" s="74" t="str">
        <f t="shared" si="0"/>
        <v>Biyomedikal Cihaz Teknolojisi3</v>
      </c>
      <c r="D15" s="23" t="s">
        <v>0</v>
      </c>
      <c r="E15" s="13" t="s">
        <v>197</v>
      </c>
      <c r="F15" s="5" t="s">
        <v>502</v>
      </c>
      <c r="G15" s="4" t="s">
        <v>11</v>
      </c>
      <c r="H15" s="48">
        <v>43774</v>
      </c>
      <c r="I15" s="62" t="s">
        <v>541</v>
      </c>
      <c r="J15" s="59" t="s">
        <v>539</v>
      </c>
    </row>
    <row r="16" spans="1:11" x14ac:dyDescent="0.25">
      <c r="A16" s="19" t="s">
        <v>102</v>
      </c>
      <c r="B16" s="73" t="s">
        <v>140</v>
      </c>
      <c r="C16" s="74" t="str">
        <f t="shared" si="0"/>
        <v>Biyomedikal Cihaz Teknolojisi3</v>
      </c>
      <c r="D16" s="23" t="s">
        <v>0</v>
      </c>
      <c r="E16" s="13" t="s">
        <v>196</v>
      </c>
      <c r="F16" s="5" t="s">
        <v>3</v>
      </c>
      <c r="G16" s="4" t="s">
        <v>509</v>
      </c>
      <c r="H16" s="48">
        <v>43773</v>
      </c>
      <c r="I16" s="62">
        <v>0.35416666666666669</v>
      </c>
      <c r="J16" s="59" t="s">
        <v>539</v>
      </c>
    </row>
    <row r="17" spans="1:11" x14ac:dyDescent="0.25">
      <c r="A17" s="20" t="s">
        <v>102</v>
      </c>
      <c r="B17" s="73" t="s">
        <v>140</v>
      </c>
      <c r="C17" s="74" t="str">
        <f t="shared" si="0"/>
        <v>Biyomedikal Cihaz Teknolojisi3</v>
      </c>
      <c r="D17" s="23" t="s">
        <v>0</v>
      </c>
      <c r="E17" s="13" t="s">
        <v>199</v>
      </c>
      <c r="F17" s="5" t="s">
        <v>502</v>
      </c>
      <c r="G17" s="7" t="s">
        <v>11</v>
      </c>
      <c r="H17" s="48">
        <v>43781</v>
      </c>
      <c r="I17" s="62">
        <v>0.35416666666666669</v>
      </c>
      <c r="J17" s="59" t="s">
        <v>544</v>
      </c>
    </row>
    <row r="18" spans="1:11" x14ac:dyDescent="0.25">
      <c r="A18" s="20" t="s">
        <v>102</v>
      </c>
      <c r="B18" s="73" t="s">
        <v>140</v>
      </c>
      <c r="C18" s="74" t="str">
        <f>CONCATENATE(IF(LEFT(A18,3)="BCT","Biyomedikal Cihaz Teknolojisi",IF(LEFT(A18,3)="BPP","Bilgisayar Programcılığı",IF(LEFT(A18,3)="EHP","Elektronik Haberleşme",IF(LEFT(A18,3)="ELP","Elektrik",IF(LEFT(A18,3)="ETP","Elektronik Teknolojisi",IF(LEFT(A18,3)="GTP","Gıda Teknolojisi",IF(LEFT(A18,3)="GÜP","Giyim Üretim",IF(LEFT(A18,3)="INP","İnşaat Teknolojsi",IF(LEFT(A18,3)="ISP","İklimlendirme Teknolojisi",IF(LEFT(A18,3)="KOP","Kontrol ve Otomasyon Teknolojisi",IF(LEFT(A18,3)="MDP","Mobilya Dekorasyon",IF(LEFT(A18,3)="MEP","Mekatronik",IF(LEFT(A18,3)="MKP","Makine",IF(LEFT(A18,3)="MRP","Makine Resim ve Konstrüksiyon",IF(LEFT(A18,3)="OTP","Otomotiv",IF(LEFT(A18,3)="SRP","Sera",IF(LEFT(A18,3)="TMP","Tarım Makineleri",IF(LEFT(A18,3)="TTP","Tekstil Teknolojisi",IF(LEFT(A18,3)="YDP","Yapı Denetim",""))))))))))))))))))),RIGHT(A18,1))</f>
        <v>Biyomedikal Cihaz Teknolojisi3</v>
      </c>
      <c r="D18" s="23" t="s">
        <v>0</v>
      </c>
      <c r="E18" s="13" t="s">
        <v>195</v>
      </c>
      <c r="F18" s="5" t="s">
        <v>6</v>
      </c>
      <c r="G18" s="4" t="s">
        <v>26</v>
      </c>
      <c r="H18" s="48">
        <v>43776</v>
      </c>
      <c r="I18" s="62">
        <v>0.5625</v>
      </c>
      <c r="J18" s="59" t="s">
        <v>539</v>
      </c>
    </row>
    <row r="19" spans="1:11" x14ac:dyDescent="0.25">
      <c r="A19" s="19" t="s">
        <v>102</v>
      </c>
      <c r="B19" s="73" t="s">
        <v>140</v>
      </c>
      <c r="C19" s="74" t="str">
        <f t="shared" ref="C19:C55" si="1">CONCATENATE(IF(LEFT(A19,3)="BCT","Biyomedikal Cihaz Teknolojisi",IF(LEFT(A19,3)="BPP","Bilgisayar Programcılığı",IF(LEFT(A19,3)="EHP","Elektronik Haberleşme",IF(LEFT(A19,3)="ELP","Elektrik",IF(LEFT(A19,3)="ETP","Elektronik Teknolojisi",IF(LEFT(A19,3)="GTP","Gıda Teknolojisi",IF(LEFT(A19,3)="GÜP","Giyim Üretim",IF(LEFT(A19,3)="INP","İnşaat Teknolojsi",IF(LEFT(A19,3)="İSP","İklimlendirme Teknolojisi",IF(LEFT(A19,3)="KOP","Kontrol ve Otomasyon Teknolojisi",IF(LEFT(A19,3)="MDP","Mobilya Dekorasyon",IF(LEFT(A19,3)="MEP","Mekatronik",IF(LEFT(A19,3)="MKP","Makine",IF(LEFT(A19,3)="MRP","Makine Resim ve Konstrüksiyon",IF(LEFT(A19,3)="OTP","Otomotiv",IF(LEFT(A19,3)="SRP","Sera",IF(LEFT(A19,3)="TMP","Tarım Makineleri",IF(LEFT(A19,3)="TTP","Tekstil Teknolojisi",IF(LEFT(A19,3)="YDP","Yapı Denetim",""))))))))))))))))))),RIGHT(A19,1))</f>
        <v>Biyomedikal Cihaz Teknolojisi3</v>
      </c>
      <c r="D19" s="23" t="s">
        <v>0</v>
      </c>
      <c r="E19" s="15" t="s">
        <v>200</v>
      </c>
      <c r="F19" s="5" t="s">
        <v>1</v>
      </c>
      <c r="G19" s="4" t="s">
        <v>5</v>
      </c>
      <c r="H19" s="48">
        <v>43774</v>
      </c>
      <c r="I19" s="62">
        <v>0.4375</v>
      </c>
      <c r="J19" s="59" t="s">
        <v>539</v>
      </c>
    </row>
    <row r="20" spans="1:11" x14ac:dyDescent="0.25">
      <c r="A20" s="20" t="s">
        <v>99</v>
      </c>
      <c r="B20" s="73" t="s">
        <v>137</v>
      </c>
      <c r="C20" s="74" t="str">
        <f t="shared" si="1"/>
        <v>Bilgisayar Programcılığı1</v>
      </c>
      <c r="D20" s="23" t="s">
        <v>0</v>
      </c>
      <c r="E20" s="13" t="s">
        <v>175</v>
      </c>
      <c r="F20" s="5" t="s">
        <v>1</v>
      </c>
      <c r="G20" s="7" t="s">
        <v>506</v>
      </c>
      <c r="H20" s="48">
        <v>43778</v>
      </c>
      <c r="I20" s="62">
        <v>0.41666666666666669</v>
      </c>
      <c r="J20" s="59" t="s">
        <v>535</v>
      </c>
    </row>
    <row r="21" spans="1:11" x14ac:dyDescent="0.25">
      <c r="A21" s="20" t="s">
        <v>99</v>
      </c>
      <c r="B21" s="73" t="s">
        <v>137</v>
      </c>
      <c r="C21" s="74" t="str">
        <f t="shared" si="1"/>
        <v>Bilgisayar Programcılığı1</v>
      </c>
      <c r="D21" s="23" t="s">
        <v>0</v>
      </c>
      <c r="E21" s="13" t="s">
        <v>179</v>
      </c>
      <c r="F21" s="5" t="s">
        <v>1</v>
      </c>
      <c r="G21" s="12" t="s">
        <v>97</v>
      </c>
      <c r="H21" s="48">
        <v>43771</v>
      </c>
      <c r="I21" s="62">
        <v>0.45833333333333331</v>
      </c>
      <c r="J21" s="59" t="s">
        <v>535</v>
      </c>
      <c r="K21" t="s">
        <v>633</v>
      </c>
    </row>
    <row r="22" spans="1:11" x14ac:dyDescent="0.25">
      <c r="A22" s="20" t="s">
        <v>99</v>
      </c>
      <c r="B22" s="73" t="s">
        <v>137</v>
      </c>
      <c r="C22" s="74" t="str">
        <f t="shared" si="1"/>
        <v>Bilgisayar Programcılığı1</v>
      </c>
      <c r="D22" s="23" t="s">
        <v>0</v>
      </c>
      <c r="E22" s="13" t="s">
        <v>176</v>
      </c>
      <c r="F22" s="5" t="s">
        <v>1</v>
      </c>
      <c r="G22" s="4" t="s">
        <v>96</v>
      </c>
      <c r="H22" s="48">
        <v>43775</v>
      </c>
      <c r="I22" s="62">
        <v>0.35416666666666669</v>
      </c>
      <c r="J22" s="59" t="s">
        <v>545</v>
      </c>
    </row>
    <row r="23" spans="1:11" x14ac:dyDescent="0.25">
      <c r="A23" s="19" t="s">
        <v>99</v>
      </c>
      <c r="B23" s="73" t="s">
        <v>137</v>
      </c>
      <c r="C23" s="74" t="str">
        <f t="shared" si="1"/>
        <v>Bilgisayar Programcılığı1</v>
      </c>
      <c r="D23" s="23" t="s">
        <v>0</v>
      </c>
      <c r="E23" s="15" t="s">
        <v>188</v>
      </c>
      <c r="F23" s="5" t="s">
        <v>1</v>
      </c>
      <c r="G23" s="4" t="s">
        <v>95</v>
      </c>
      <c r="H23" s="48">
        <v>43771</v>
      </c>
      <c r="I23" s="62">
        <v>0.5</v>
      </c>
      <c r="J23" s="59" t="s">
        <v>535</v>
      </c>
    </row>
    <row r="24" spans="1:11" x14ac:dyDescent="0.25">
      <c r="A24" s="20" t="s">
        <v>99</v>
      </c>
      <c r="B24" s="73" t="s">
        <v>137</v>
      </c>
      <c r="C24" s="74" t="str">
        <f t="shared" si="1"/>
        <v>Bilgisayar Programcılığı1</v>
      </c>
      <c r="D24" s="23" t="s">
        <v>0</v>
      </c>
      <c r="E24" s="13" t="s">
        <v>447</v>
      </c>
      <c r="F24" s="5" t="s">
        <v>1</v>
      </c>
      <c r="G24" s="4" t="s">
        <v>96</v>
      </c>
      <c r="H24" s="48">
        <v>43776</v>
      </c>
      <c r="I24" s="62">
        <v>0.39583333333333331</v>
      </c>
      <c r="J24" s="59" t="s">
        <v>546</v>
      </c>
    </row>
    <row r="25" spans="1:11" x14ac:dyDescent="0.25">
      <c r="A25" s="20" t="s">
        <v>99</v>
      </c>
      <c r="B25" s="73" t="s">
        <v>137</v>
      </c>
      <c r="C25" s="74" t="str">
        <f t="shared" si="1"/>
        <v>Bilgisayar Programcılığı1</v>
      </c>
      <c r="D25" s="23" t="s">
        <v>0</v>
      </c>
      <c r="E25" s="13" t="s">
        <v>180</v>
      </c>
      <c r="F25" s="5" t="s">
        <v>1</v>
      </c>
      <c r="G25" s="7" t="s">
        <v>5</v>
      </c>
      <c r="H25" s="48">
        <v>43771</v>
      </c>
      <c r="I25" s="62">
        <v>0.41666666666666669</v>
      </c>
      <c r="J25" s="59" t="s">
        <v>535</v>
      </c>
    </row>
    <row r="26" spans="1:11" x14ac:dyDescent="0.25">
      <c r="A26" s="20" t="s">
        <v>99</v>
      </c>
      <c r="B26" s="73" t="s">
        <v>137</v>
      </c>
      <c r="C26" s="74" t="str">
        <f t="shared" si="1"/>
        <v>Bilgisayar Programcılığı1</v>
      </c>
      <c r="D26" s="23" t="s">
        <v>0</v>
      </c>
      <c r="E26" s="13" t="s">
        <v>177</v>
      </c>
      <c r="F26" s="5" t="s">
        <v>1</v>
      </c>
      <c r="G26" s="4" t="s">
        <v>4</v>
      </c>
      <c r="H26" s="48">
        <v>43773</v>
      </c>
      <c r="I26" s="62">
        <v>0.5625</v>
      </c>
      <c r="J26" s="59" t="s">
        <v>545</v>
      </c>
    </row>
    <row r="27" spans="1:11" x14ac:dyDescent="0.25">
      <c r="A27" s="20" t="s">
        <v>99</v>
      </c>
      <c r="B27" s="73" t="s">
        <v>137</v>
      </c>
      <c r="C27" s="74" t="str">
        <f t="shared" si="1"/>
        <v>Bilgisayar Programcılığı1</v>
      </c>
      <c r="D27" s="23" t="s">
        <v>0</v>
      </c>
      <c r="E27" s="13" t="s">
        <v>450</v>
      </c>
      <c r="F27" s="5" t="s">
        <v>6</v>
      </c>
      <c r="G27" s="4" t="s">
        <v>7</v>
      </c>
      <c r="H27" s="48">
        <v>43773</v>
      </c>
      <c r="I27" s="62">
        <v>0.52083333333333337</v>
      </c>
      <c r="J27" s="59" t="s">
        <v>553</v>
      </c>
    </row>
    <row r="28" spans="1:11" x14ac:dyDescent="0.25">
      <c r="A28" s="19" t="s">
        <v>99</v>
      </c>
      <c r="B28" s="73" t="s">
        <v>137</v>
      </c>
      <c r="C28" s="74" t="str">
        <f t="shared" si="1"/>
        <v>Bilgisayar Programcılığı1</v>
      </c>
      <c r="D28" s="23" t="s">
        <v>0</v>
      </c>
      <c r="E28" s="15" t="s">
        <v>181</v>
      </c>
      <c r="F28" s="5" t="s">
        <v>1</v>
      </c>
      <c r="G28" s="7" t="s">
        <v>96</v>
      </c>
      <c r="H28" s="48">
        <v>43777</v>
      </c>
      <c r="I28" s="62">
        <v>0.4375</v>
      </c>
      <c r="J28" s="59" t="s">
        <v>547</v>
      </c>
    </row>
    <row r="29" spans="1:11" x14ac:dyDescent="0.25">
      <c r="A29" s="29" t="s">
        <v>99</v>
      </c>
      <c r="B29" s="75" t="s">
        <v>137</v>
      </c>
      <c r="C29" s="76" t="str">
        <f t="shared" si="1"/>
        <v>Bilgisayar Programcılığı1</v>
      </c>
      <c r="D29" s="25" t="s">
        <v>0</v>
      </c>
      <c r="E29" s="30" t="s">
        <v>448</v>
      </c>
      <c r="F29" s="27" t="s">
        <v>6</v>
      </c>
      <c r="G29" s="31" t="s">
        <v>7</v>
      </c>
      <c r="H29" s="49">
        <v>43773</v>
      </c>
      <c r="I29" s="64">
        <v>0.59375</v>
      </c>
      <c r="J29" s="30" t="s">
        <v>553</v>
      </c>
    </row>
    <row r="30" spans="1:11" x14ac:dyDescent="0.25">
      <c r="A30" s="32" t="s">
        <v>99</v>
      </c>
      <c r="B30" s="75" t="s">
        <v>137</v>
      </c>
      <c r="C30" s="76" t="str">
        <f t="shared" si="1"/>
        <v>Bilgisayar Programcılığı1</v>
      </c>
      <c r="D30" s="25" t="s">
        <v>0</v>
      </c>
      <c r="E30" s="26" t="s">
        <v>449</v>
      </c>
      <c r="F30" s="27" t="s">
        <v>6</v>
      </c>
      <c r="G30" s="28" t="s">
        <v>7</v>
      </c>
      <c r="H30" s="49">
        <v>43774</v>
      </c>
      <c r="I30" s="63">
        <v>0.60416666666666663</v>
      </c>
      <c r="J30" s="30" t="s">
        <v>553</v>
      </c>
    </row>
    <row r="31" spans="1:11" x14ac:dyDescent="0.25">
      <c r="A31" s="20" t="s">
        <v>99</v>
      </c>
      <c r="B31" s="73" t="s">
        <v>137</v>
      </c>
      <c r="C31" s="74" t="str">
        <f t="shared" si="1"/>
        <v>Bilgisayar Programcılığı1</v>
      </c>
      <c r="D31" s="23" t="s">
        <v>446</v>
      </c>
      <c r="E31" s="13" t="s">
        <v>179</v>
      </c>
      <c r="F31" s="5" t="s">
        <v>1</v>
      </c>
      <c r="G31" s="7" t="s">
        <v>97</v>
      </c>
      <c r="H31" s="48">
        <v>43771</v>
      </c>
      <c r="I31" s="62">
        <v>0.45833333333333331</v>
      </c>
      <c r="J31" s="59" t="s">
        <v>535</v>
      </c>
      <c r="K31" t="s">
        <v>633</v>
      </c>
    </row>
    <row r="32" spans="1:11" x14ac:dyDescent="0.25">
      <c r="A32" s="20" t="s">
        <v>99</v>
      </c>
      <c r="B32" s="73" t="s">
        <v>137</v>
      </c>
      <c r="C32" s="74" t="str">
        <f t="shared" si="1"/>
        <v>Bilgisayar Programcılığı1</v>
      </c>
      <c r="D32" s="23" t="s">
        <v>446</v>
      </c>
      <c r="E32" s="13" t="s">
        <v>175</v>
      </c>
      <c r="F32" s="5" t="s">
        <v>1</v>
      </c>
      <c r="G32" s="12" t="s">
        <v>506</v>
      </c>
      <c r="H32" s="48">
        <v>43778</v>
      </c>
      <c r="I32" s="65">
        <v>0.41666666666666669</v>
      </c>
      <c r="J32" s="59" t="s">
        <v>535</v>
      </c>
    </row>
    <row r="33" spans="1:10" x14ac:dyDescent="0.25">
      <c r="A33" s="20" t="s">
        <v>99</v>
      </c>
      <c r="B33" s="73" t="s">
        <v>137</v>
      </c>
      <c r="C33" s="74" t="str">
        <f t="shared" si="1"/>
        <v>Bilgisayar Programcılığı1</v>
      </c>
      <c r="D33" s="23" t="s">
        <v>446</v>
      </c>
      <c r="E33" s="13" t="s">
        <v>188</v>
      </c>
      <c r="F33" s="5" t="s">
        <v>1</v>
      </c>
      <c r="G33" s="4" t="s">
        <v>95</v>
      </c>
      <c r="H33" s="48">
        <v>43771</v>
      </c>
      <c r="I33" s="62">
        <v>0.5</v>
      </c>
      <c r="J33" s="59" t="s">
        <v>535</v>
      </c>
    </row>
    <row r="34" spans="1:10" x14ac:dyDescent="0.25">
      <c r="A34" s="19" t="s">
        <v>99</v>
      </c>
      <c r="B34" s="73" t="s">
        <v>137</v>
      </c>
      <c r="C34" s="74" t="str">
        <f t="shared" si="1"/>
        <v>Bilgisayar Programcılığı1</v>
      </c>
      <c r="D34" s="23" t="s">
        <v>446</v>
      </c>
      <c r="E34" s="13" t="s">
        <v>176</v>
      </c>
      <c r="F34" s="5" t="s">
        <v>1</v>
      </c>
      <c r="G34" s="4" t="s">
        <v>96</v>
      </c>
      <c r="H34" s="48">
        <v>43776</v>
      </c>
      <c r="I34" s="62">
        <v>0.8125</v>
      </c>
      <c r="J34" s="59" t="s">
        <v>546</v>
      </c>
    </row>
    <row r="35" spans="1:10" x14ac:dyDescent="0.25">
      <c r="A35" s="19" t="s">
        <v>99</v>
      </c>
      <c r="B35" s="73" t="s">
        <v>137</v>
      </c>
      <c r="C35" s="74" t="str">
        <f t="shared" si="1"/>
        <v>Bilgisayar Programcılığı1</v>
      </c>
      <c r="D35" s="23" t="s">
        <v>446</v>
      </c>
      <c r="E35" s="15" t="s">
        <v>180</v>
      </c>
      <c r="F35" s="5" t="s">
        <v>1</v>
      </c>
      <c r="G35" s="4" t="s">
        <v>5</v>
      </c>
      <c r="H35" s="48">
        <v>43771</v>
      </c>
      <c r="I35" s="62">
        <v>0.41666666666666669</v>
      </c>
      <c r="J35" s="59" t="s">
        <v>535</v>
      </c>
    </row>
    <row r="36" spans="1:10" x14ac:dyDescent="0.25">
      <c r="A36" s="20" t="s">
        <v>99</v>
      </c>
      <c r="B36" s="73" t="s">
        <v>137</v>
      </c>
      <c r="C36" s="74" t="str">
        <f t="shared" si="1"/>
        <v>Bilgisayar Programcılığı1</v>
      </c>
      <c r="D36" s="23" t="s">
        <v>446</v>
      </c>
      <c r="E36" s="13" t="s">
        <v>452</v>
      </c>
      <c r="F36" s="5" t="s">
        <v>1</v>
      </c>
      <c r="G36" s="4" t="s">
        <v>96</v>
      </c>
      <c r="H36" s="48">
        <v>43783</v>
      </c>
      <c r="I36" s="65">
        <v>0.70833333333333337</v>
      </c>
      <c r="J36" s="59" t="s">
        <v>546</v>
      </c>
    </row>
    <row r="37" spans="1:10" x14ac:dyDescent="0.25">
      <c r="A37" s="20" t="s">
        <v>99</v>
      </c>
      <c r="B37" s="73" t="s">
        <v>137</v>
      </c>
      <c r="C37" s="74" t="str">
        <f t="shared" si="1"/>
        <v>Bilgisayar Programcılığı1</v>
      </c>
      <c r="D37" s="23" t="s">
        <v>446</v>
      </c>
      <c r="E37" s="13" t="s">
        <v>177</v>
      </c>
      <c r="F37" s="5" t="s">
        <v>1</v>
      </c>
      <c r="G37" s="8" t="s">
        <v>4</v>
      </c>
      <c r="H37" s="48">
        <v>43774</v>
      </c>
      <c r="I37" s="66">
        <v>0.70833333333333337</v>
      </c>
      <c r="J37" s="59" t="s">
        <v>546</v>
      </c>
    </row>
    <row r="38" spans="1:10" x14ac:dyDescent="0.25">
      <c r="A38" s="20" t="s">
        <v>99</v>
      </c>
      <c r="B38" s="73" t="s">
        <v>137</v>
      </c>
      <c r="C38" s="74" t="str">
        <f t="shared" si="1"/>
        <v>Bilgisayar Programcılığı1</v>
      </c>
      <c r="D38" s="23" t="s">
        <v>446</v>
      </c>
      <c r="E38" s="13" t="s">
        <v>453</v>
      </c>
      <c r="F38" s="5" t="s">
        <v>6</v>
      </c>
      <c r="G38" s="4" t="s">
        <v>7</v>
      </c>
      <c r="H38" s="48">
        <v>43775</v>
      </c>
      <c r="I38" s="62">
        <v>0.83333333333333337</v>
      </c>
      <c r="J38" s="59" t="s">
        <v>545</v>
      </c>
    </row>
    <row r="39" spans="1:10" x14ac:dyDescent="0.25">
      <c r="A39" s="20" t="s">
        <v>99</v>
      </c>
      <c r="B39" s="73" t="s">
        <v>137</v>
      </c>
      <c r="C39" s="74" t="str">
        <f t="shared" si="1"/>
        <v>Bilgisayar Programcılığı1</v>
      </c>
      <c r="D39" s="23" t="s">
        <v>446</v>
      </c>
      <c r="E39" s="13" t="s">
        <v>181</v>
      </c>
      <c r="F39" s="5" t="s">
        <v>1</v>
      </c>
      <c r="G39" s="7" t="s">
        <v>96</v>
      </c>
      <c r="H39" s="48">
        <v>43777</v>
      </c>
      <c r="I39" s="62">
        <v>0.70833333333333337</v>
      </c>
      <c r="J39" s="59" t="s">
        <v>546</v>
      </c>
    </row>
    <row r="40" spans="1:10" x14ac:dyDescent="0.25">
      <c r="A40" s="29" t="s">
        <v>99</v>
      </c>
      <c r="B40" s="75" t="s">
        <v>137</v>
      </c>
      <c r="C40" s="76" t="str">
        <f t="shared" si="1"/>
        <v>Bilgisayar Programcılığı1</v>
      </c>
      <c r="D40" s="25" t="s">
        <v>446</v>
      </c>
      <c r="E40" s="30" t="s">
        <v>448</v>
      </c>
      <c r="F40" s="27" t="s">
        <v>6</v>
      </c>
      <c r="G40" s="33" t="s">
        <v>7</v>
      </c>
      <c r="H40" s="49">
        <v>43773</v>
      </c>
      <c r="I40" s="64">
        <v>0.59375</v>
      </c>
      <c r="J40" s="30" t="s">
        <v>553</v>
      </c>
    </row>
    <row r="41" spans="1:10" x14ac:dyDescent="0.25">
      <c r="A41" s="29" t="s">
        <v>99</v>
      </c>
      <c r="B41" s="75" t="s">
        <v>137</v>
      </c>
      <c r="C41" s="76" t="str">
        <f t="shared" si="1"/>
        <v>Bilgisayar Programcılığı1</v>
      </c>
      <c r="D41" s="25" t="s">
        <v>446</v>
      </c>
      <c r="E41" s="30" t="s">
        <v>449</v>
      </c>
      <c r="F41" s="27" t="s">
        <v>6</v>
      </c>
      <c r="G41" s="28" t="s">
        <v>7</v>
      </c>
      <c r="H41" s="49">
        <v>43774</v>
      </c>
      <c r="I41" s="63">
        <v>0.60416666666666663</v>
      </c>
      <c r="J41" s="30" t="s">
        <v>553</v>
      </c>
    </row>
    <row r="42" spans="1:10" x14ac:dyDescent="0.25">
      <c r="A42" s="20" t="s">
        <v>100</v>
      </c>
      <c r="B42" s="73" t="s">
        <v>138</v>
      </c>
      <c r="C42" s="74" t="str">
        <f t="shared" si="1"/>
        <v>Bilgisayar Programcılığı3</v>
      </c>
      <c r="D42" s="23" t="s">
        <v>0</v>
      </c>
      <c r="E42" s="13" t="s">
        <v>182</v>
      </c>
      <c r="F42" s="5" t="s">
        <v>1</v>
      </c>
      <c r="G42" s="7" t="s">
        <v>4</v>
      </c>
      <c r="H42" s="48">
        <v>43783</v>
      </c>
      <c r="I42" s="62">
        <v>0.35416666666666669</v>
      </c>
      <c r="J42" s="59" t="s">
        <v>549</v>
      </c>
    </row>
    <row r="43" spans="1:10" x14ac:dyDescent="0.25">
      <c r="A43" s="20" t="s">
        <v>100</v>
      </c>
      <c r="B43" s="73" t="s">
        <v>138</v>
      </c>
      <c r="C43" s="74" t="str">
        <f t="shared" si="1"/>
        <v>Bilgisayar Programcılığı3</v>
      </c>
      <c r="D43" s="23" t="s">
        <v>0</v>
      </c>
      <c r="E43" s="13" t="s">
        <v>184</v>
      </c>
      <c r="F43" s="5" t="s">
        <v>6</v>
      </c>
      <c r="G43" s="4" t="s">
        <v>7</v>
      </c>
      <c r="H43" s="48">
        <v>43775</v>
      </c>
      <c r="I43" s="62">
        <v>0.52083333333333337</v>
      </c>
      <c r="J43" s="59" t="s">
        <v>553</v>
      </c>
    </row>
    <row r="44" spans="1:10" x14ac:dyDescent="0.25">
      <c r="A44" s="20" t="s">
        <v>100</v>
      </c>
      <c r="B44" s="73" t="s">
        <v>138</v>
      </c>
      <c r="C44" s="74" t="str">
        <f t="shared" si="1"/>
        <v>Bilgisayar Programcılığı3</v>
      </c>
      <c r="D44" s="23" t="s">
        <v>0</v>
      </c>
      <c r="E44" s="13" t="s">
        <v>183</v>
      </c>
      <c r="F44" s="5" t="s">
        <v>1</v>
      </c>
      <c r="G44" s="4" t="s">
        <v>4</v>
      </c>
      <c r="H44" s="48">
        <v>43781</v>
      </c>
      <c r="I44" s="62">
        <v>0.35416666666666669</v>
      </c>
      <c r="J44" s="59" t="s">
        <v>546</v>
      </c>
    </row>
    <row r="45" spans="1:10" x14ac:dyDescent="0.25">
      <c r="A45" s="20" t="s">
        <v>100</v>
      </c>
      <c r="B45" s="73" t="s">
        <v>138</v>
      </c>
      <c r="C45" s="74" t="str">
        <f t="shared" si="1"/>
        <v>Bilgisayar Programcılığı3</v>
      </c>
      <c r="D45" s="23" t="s">
        <v>0</v>
      </c>
      <c r="E45" s="13" t="s">
        <v>186</v>
      </c>
      <c r="F45" s="5" t="s">
        <v>6</v>
      </c>
      <c r="G45" s="7" t="s">
        <v>7</v>
      </c>
      <c r="H45" s="48">
        <v>43780</v>
      </c>
      <c r="I45" s="62">
        <v>0.5625</v>
      </c>
      <c r="J45" s="59" t="s">
        <v>548</v>
      </c>
    </row>
    <row r="46" spans="1:10" x14ac:dyDescent="0.25">
      <c r="A46" s="19" t="s">
        <v>100</v>
      </c>
      <c r="B46" s="73" t="s">
        <v>138</v>
      </c>
      <c r="C46" s="74" t="str">
        <f t="shared" si="1"/>
        <v>Bilgisayar Programcılığı3</v>
      </c>
      <c r="D46" s="22" t="s">
        <v>0</v>
      </c>
      <c r="E46" s="15" t="s">
        <v>185</v>
      </c>
      <c r="F46" s="9" t="s">
        <v>1</v>
      </c>
      <c r="G46" s="7" t="s">
        <v>96</v>
      </c>
      <c r="H46" s="48">
        <v>43777</v>
      </c>
      <c r="I46" s="62">
        <v>0.5625</v>
      </c>
      <c r="J46" s="59" t="s">
        <v>546</v>
      </c>
    </row>
    <row r="47" spans="1:10" x14ac:dyDescent="0.25">
      <c r="A47" s="20" t="s">
        <v>100</v>
      </c>
      <c r="B47" s="73" t="s">
        <v>138</v>
      </c>
      <c r="C47" s="74" t="str">
        <f t="shared" si="1"/>
        <v>Bilgisayar Programcılığı3</v>
      </c>
      <c r="D47" s="23" t="s">
        <v>0</v>
      </c>
      <c r="E47" s="13" t="s">
        <v>187</v>
      </c>
      <c r="F47" s="5" t="s">
        <v>1</v>
      </c>
      <c r="G47" s="7" t="s">
        <v>5</v>
      </c>
      <c r="H47" s="48">
        <v>43780</v>
      </c>
      <c r="I47" s="65">
        <v>0.35416666666666669</v>
      </c>
      <c r="J47" s="59" t="s">
        <v>526</v>
      </c>
    </row>
    <row r="48" spans="1:10" x14ac:dyDescent="0.25">
      <c r="A48" s="19" t="s">
        <v>100</v>
      </c>
      <c r="B48" s="73" t="s">
        <v>138</v>
      </c>
      <c r="C48" s="74" t="str">
        <f t="shared" si="1"/>
        <v>Bilgisayar Programcılığı3</v>
      </c>
      <c r="D48" s="23" t="s">
        <v>0</v>
      </c>
      <c r="E48" s="15" t="s">
        <v>451</v>
      </c>
      <c r="F48" s="5" t="s">
        <v>6</v>
      </c>
      <c r="G48" s="4" t="s">
        <v>7</v>
      </c>
      <c r="H48" s="48">
        <v>43774</v>
      </c>
      <c r="I48" s="62">
        <v>0.5625</v>
      </c>
      <c r="J48" s="59" t="s">
        <v>546</v>
      </c>
    </row>
    <row r="49" spans="1:11" x14ac:dyDescent="0.25">
      <c r="A49" s="20" t="s">
        <v>100</v>
      </c>
      <c r="B49" s="73" t="s">
        <v>138</v>
      </c>
      <c r="C49" s="74" t="str">
        <f t="shared" si="1"/>
        <v>Bilgisayar Programcılığı3</v>
      </c>
      <c r="D49" s="23" t="s">
        <v>446</v>
      </c>
      <c r="E49" s="13" t="s">
        <v>182</v>
      </c>
      <c r="F49" s="9" t="s">
        <v>1</v>
      </c>
      <c r="G49" s="7" t="s">
        <v>4</v>
      </c>
      <c r="H49" s="48">
        <v>43781</v>
      </c>
      <c r="I49" s="62">
        <v>0.8125</v>
      </c>
      <c r="J49" s="59" t="s">
        <v>546</v>
      </c>
    </row>
    <row r="50" spans="1:11" x14ac:dyDescent="0.25">
      <c r="A50" s="20" t="s">
        <v>100</v>
      </c>
      <c r="B50" s="73" t="s">
        <v>138</v>
      </c>
      <c r="C50" s="74" t="str">
        <f t="shared" si="1"/>
        <v>Bilgisayar Programcılığı3</v>
      </c>
      <c r="D50" s="23" t="s">
        <v>446</v>
      </c>
      <c r="E50" s="13" t="s">
        <v>184</v>
      </c>
      <c r="F50" s="5" t="s">
        <v>6</v>
      </c>
      <c r="G50" s="4" t="s">
        <v>7</v>
      </c>
      <c r="H50" s="48">
        <v>43780</v>
      </c>
      <c r="I50" s="62">
        <v>0.8125</v>
      </c>
      <c r="J50" s="59" t="s">
        <v>552</v>
      </c>
    </row>
    <row r="51" spans="1:11" x14ac:dyDescent="0.25">
      <c r="A51" s="20" t="s">
        <v>100</v>
      </c>
      <c r="B51" s="73" t="s">
        <v>138</v>
      </c>
      <c r="C51" s="74" t="str">
        <f t="shared" si="1"/>
        <v>Bilgisayar Programcılığı3</v>
      </c>
      <c r="D51" s="23" t="s">
        <v>446</v>
      </c>
      <c r="E51" s="13" t="s">
        <v>183</v>
      </c>
      <c r="F51" s="5" t="s">
        <v>1</v>
      </c>
      <c r="G51" s="4" t="s">
        <v>4</v>
      </c>
      <c r="H51" s="50">
        <v>43776</v>
      </c>
      <c r="I51" s="65">
        <v>0.70833333333333337</v>
      </c>
      <c r="J51" s="59" t="s">
        <v>550</v>
      </c>
    </row>
    <row r="52" spans="1:11" x14ac:dyDescent="0.25">
      <c r="A52" s="20" t="s">
        <v>100</v>
      </c>
      <c r="B52" s="73" t="s">
        <v>138</v>
      </c>
      <c r="C52" s="74" t="str">
        <f t="shared" si="1"/>
        <v>Bilgisayar Programcılığı3</v>
      </c>
      <c r="D52" s="23" t="s">
        <v>446</v>
      </c>
      <c r="E52" s="13" t="s">
        <v>186</v>
      </c>
      <c r="F52" s="5" t="s">
        <v>6</v>
      </c>
      <c r="G52" s="4" t="s">
        <v>7</v>
      </c>
      <c r="H52" s="48">
        <v>43775</v>
      </c>
      <c r="I52" s="62">
        <v>0.70833333333333337</v>
      </c>
      <c r="J52" s="59" t="s">
        <v>548</v>
      </c>
    </row>
    <row r="53" spans="1:11" x14ac:dyDescent="0.25">
      <c r="A53" s="19" t="s">
        <v>100</v>
      </c>
      <c r="B53" s="73" t="s">
        <v>138</v>
      </c>
      <c r="C53" s="74" t="str">
        <f t="shared" si="1"/>
        <v>Bilgisayar Programcılığı3</v>
      </c>
      <c r="D53" s="23" t="s">
        <v>446</v>
      </c>
      <c r="E53" s="15" t="s">
        <v>185</v>
      </c>
      <c r="F53" s="5" t="s">
        <v>1</v>
      </c>
      <c r="G53" s="4" t="s">
        <v>96</v>
      </c>
      <c r="H53" s="48">
        <v>43777</v>
      </c>
      <c r="I53" s="62">
        <v>0.77083333333333337</v>
      </c>
      <c r="J53" s="59" t="s">
        <v>546</v>
      </c>
    </row>
    <row r="54" spans="1:11" x14ac:dyDescent="0.25">
      <c r="A54" s="19" t="s">
        <v>100</v>
      </c>
      <c r="B54" s="73" t="s">
        <v>138</v>
      </c>
      <c r="C54" s="74" t="str">
        <f t="shared" si="1"/>
        <v>Bilgisayar Programcılığı3</v>
      </c>
      <c r="D54" s="23" t="s">
        <v>446</v>
      </c>
      <c r="E54" s="15" t="s">
        <v>187</v>
      </c>
      <c r="F54" s="5" t="s">
        <v>1</v>
      </c>
      <c r="G54" s="7" t="s">
        <v>5</v>
      </c>
      <c r="H54" s="48">
        <v>43774</v>
      </c>
      <c r="I54" s="62">
        <v>0.75</v>
      </c>
      <c r="J54" s="59" t="s">
        <v>551</v>
      </c>
    </row>
    <row r="55" spans="1:11" x14ac:dyDescent="0.25">
      <c r="A55" s="20" t="s">
        <v>100</v>
      </c>
      <c r="B55" s="73" t="s">
        <v>138</v>
      </c>
      <c r="C55" s="74" t="str">
        <f t="shared" si="1"/>
        <v>Bilgisayar Programcılığı3</v>
      </c>
      <c r="D55" s="23" t="s">
        <v>446</v>
      </c>
      <c r="E55" s="13" t="s">
        <v>454</v>
      </c>
      <c r="F55" s="5" t="s">
        <v>6</v>
      </c>
      <c r="G55" s="4" t="s">
        <v>7</v>
      </c>
      <c r="H55" s="48">
        <v>43773</v>
      </c>
      <c r="I55" s="62">
        <v>0.70833333333333337</v>
      </c>
      <c r="J55" s="59" t="s">
        <v>546</v>
      </c>
    </row>
    <row r="56" spans="1:11" x14ac:dyDescent="0.25">
      <c r="A56" s="19" t="s">
        <v>108</v>
      </c>
      <c r="B56" s="73" t="s">
        <v>146</v>
      </c>
      <c r="C56" s="74" t="str">
        <f>CONCATENATE(IF(LEFT(A56,3)="BCT","Biyomedikal Cihaz Teknolojisi",IF(LEFT(A56,3)="BPP","Bilgisayar Programcılığı",IF(LEFT(A56,3)="EHP","Elektronik Haberleşme",IF(LEFT(A56,3)="ELP","Elektrik",IF(LEFT(A56,3)="ETP","Elektronik Teknolojisi",IF(LEFT(A56,3)="GTP","Gıda Teknolojisi",IF(LEFT(A56,3)="GÜP","Giyim Üretim",IF(LEFT(A56,3)="INP","İnşaat Teknolojsi",IF(LEFT(A56,3)="ISP","İklimlendirme Teknolojisi",IF(LEFT(A56,3)="KOP","Kontrol ve Otomasyon Teknolojisi",IF(LEFT(A56,3)="MDP","Mobilya Dekorasyon",IF(LEFT(A56,3)="MEP","Mekatronik",IF(LEFT(A56,3)="MKP","Makine",IF(LEFT(A56,3)="MRP","Makine Resim ve Konstrüksiyon",IF(LEFT(A56,3)="OTP","Otomotiv",IF(LEFT(A56,3)="SRP","Sera",IF(LEFT(A56,3)="TMP","Tarım Makineleri",IF(LEFT(A56,3)="TTP","Tekstil Teknolojisi",IF(LEFT(A56,3)="YDP","Yapı Denetim",""))))))))))))))))))),RIGHT(A56,1))</f>
        <v>Elektronik Haberleşme1</v>
      </c>
      <c r="D56" s="23" t="s">
        <v>0</v>
      </c>
      <c r="E56" s="15" t="s">
        <v>233</v>
      </c>
      <c r="F56" s="5" t="s">
        <v>1</v>
      </c>
      <c r="G56" s="8" t="s">
        <v>97</v>
      </c>
      <c r="H56" s="48">
        <v>43771</v>
      </c>
      <c r="I56" s="62">
        <v>0.45833333333333331</v>
      </c>
      <c r="J56" s="59" t="s">
        <v>533</v>
      </c>
      <c r="K56" t="s">
        <v>634</v>
      </c>
    </row>
    <row r="57" spans="1:11" x14ac:dyDescent="0.25">
      <c r="A57" s="20" t="s">
        <v>108</v>
      </c>
      <c r="B57" s="73" t="s">
        <v>146</v>
      </c>
      <c r="C57" s="74" t="str">
        <f>CONCATENATE(IF(LEFT(A57,3)="BCT","Biyomedikal Cihaz Teknolojisi",IF(LEFT(A57,3)="BPP","Bilgisayar Programcılığı",IF(LEFT(A57,3)="EHP","Elektronik Haberleşme",IF(LEFT(A57,3)="ELP","Elektrik",IF(LEFT(A57,3)="ETP","Elektronik Teknolojisi",IF(LEFT(A57,3)="GTP","Gıda Teknolojisi",IF(LEFT(A57,3)="GÜP","Giyim Üretim",IF(LEFT(A57,3)="INP","İnşaat Teknolojsi",IF(LEFT(A57,3)="ISP","İklimlendirme Teknolojisi",IF(LEFT(A57,3)="KOP","Kontrol ve Otomasyon Teknolojisi",IF(LEFT(A57,3)="MDP","Mobilya Dekorasyon",IF(LEFT(A57,3)="MEP","Mekatronik",IF(LEFT(A57,3)="MKP","Makine",IF(LEFT(A57,3)="MRP","Makine Resim ve Konstrüksiyon",IF(LEFT(A57,3)="OTP","Otomotiv",IF(LEFT(A57,3)="SRP","Sera",IF(LEFT(A57,3)="TMP","Tarım Makineleri",IF(LEFT(A57,3)="TTP","Tekstil Teknolojisi",IF(LEFT(A57,3)="YDP","Yapı Denetim",""))))))))))))))))))),RIGHT(A57,1))</f>
        <v>Elektronik Haberleşme1</v>
      </c>
      <c r="D57" s="23" t="s">
        <v>0</v>
      </c>
      <c r="E57" s="13" t="s">
        <v>229</v>
      </c>
      <c r="F57" s="5" t="s">
        <v>1</v>
      </c>
      <c r="G57" s="8" t="s">
        <v>24</v>
      </c>
      <c r="H57" s="48">
        <v>43778</v>
      </c>
      <c r="I57" s="66">
        <v>0.41666666666666669</v>
      </c>
      <c r="J57" s="59" t="s">
        <v>533</v>
      </c>
    </row>
    <row r="58" spans="1:11" x14ac:dyDescent="0.25">
      <c r="A58" s="19" t="s">
        <v>108</v>
      </c>
      <c r="B58" s="73" t="s">
        <v>146</v>
      </c>
      <c r="C58" s="74" t="str">
        <f>CONCATENATE(IF(LEFT(A58,3)="BCT","Biyomedikal Cihaz Teknolojisi",IF(LEFT(A58,3)="BPP","Bilgisayar Programcılığı",IF(LEFT(A58,3)="EHP","Elektronik Haberleşme",IF(LEFT(A58,3)="ELP","Elektrik",IF(LEFT(A58,3)="ETP","Elektronik Teknolojisi",IF(LEFT(A58,3)="GTP","Gıda Teknolojisi",IF(LEFT(A58,3)="GÜP","Giyim Üretim",IF(LEFT(A58,3)="INP","İnşaat Teknolojsi",IF(LEFT(A58,3)="İSP","İklimlendirme Teknolojisi",IF(LEFT(A58,3)="KOP","Kontrol ve Otomasyon Teknolojisi",IF(LEFT(A58,3)="MDP","Mobilya Dekorasyon",IF(LEFT(A58,3)="MEP","Mekatronik",IF(LEFT(A58,3)="MKP","Makine",IF(LEFT(A58,3)="MRP","Makine Resim ve Konstrüksiyon",IF(LEFT(A58,3)="OTP","Otomotiv",IF(LEFT(A58,3)="SRP","Sera",IF(LEFT(A58,3)="TMP","Tarım Makineleri",IF(LEFT(A58,3)="TTP","Tekstil Teknolojisi",IF(LEFT(A58,3)="YDP","Yapı Denetim",""))))))))))))))))))),RIGHT(A58,1))</f>
        <v>Elektronik Haberleşme1</v>
      </c>
      <c r="D58" s="20" t="s">
        <v>0</v>
      </c>
      <c r="E58" s="17" t="s">
        <v>466</v>
      </c>
      <c r="F58" s="5" t="s">
        <v>1</v>
      </c>
      <c r="G58" s="4" t="s">
        <v>95</v>
      </c>
      <c r="H58" s="48">
        <v>43771</v>
      </c>
      <c r="I58" s="62">
        <v>0.5</v>
      </c>
      <c r="J58" s="59" t="s">
        <v>533</v>
      </c>
    </row>
    <row r="59" spans="1:11" x14ac:dyDescent="0.25">
      <c r="A59" s="20" t="s">
        <v>108</v>
      </c>
      <c r="B59" s="73" t="s">
        <v>146</v>
      </c>
      <c r="C59" s="74" t="str">
        <f>CONCATENATE(IF(LEFT(A59,3)="BCT","Biyomedikal Cihaz Teknolojisi",IF(LEFT(A59,3)="BPP","Bilgisayar Programcılığı",IF(LEFT(A59,3)="EHP","Elektronik Haberleşme",IF(LEFT(A59,3)="ELP","Elektrik",IF(LEFT(A59,3)="ETP","Elektronik Teknolojisi",IF(LEFT(A59,3)="GTP","Gıda Teknolojisi",IF(LEFT(A59,3)="GÜP","Giyim Üretim",IF(LEFT(A59,3)="INP","İnşaat Teknolojsi",IF(LEFT(A59,3)="ISP","İklimlendirme Teknolojisi",IF(LEFT(A59,3)="KOP","Kontrol ve Otomasyon Teknolojisi",IF(LEFT(A59,3)="MDP","Mobilya Dekorasyon",IF(LEFT(A59,3)="MEP","Mekatronik",IF(LEFT(A59,3)="MKP","Makine",IF(LEFT(A59,3)="MRP","Makine Resim ve Konstrüksiyon",IF(LEFT(A59,3)="OTP","Otomotiv",IF(LEFT(A59,3)="SRP","Sera",IF(LEFT(A59,3)="TMP","Tarım Makineleri",IF(LEFT(A59,3)="TTP","Tekstil Teknolojisi",IF(LEFT(A59,3)="YDP","Yapı Denetim",""))))))))))))))))))),RIGHT(A59,1))</f>
        <v>Elektronik Haberleşme1</v>
      </c>
      <c r="D59" s="23" t="s">
        <v>0</v>
      </c>
      <c r="E59" s="13" t="s">
        <v>231</v>
      </c>
      <c r="F59" s="5" t="s">
        <v>502</v>
      </c>
      <c r="G59" s="4" t="s">
        <v>9</v>
      </c>
      <c r="H59" s="48">
        <v>43775</v>
      </c>
      <c r="I59" s="62">
        <v>0.47916666666666669</v>
      </c>
      <c r="J59" s="59" t="s">
        <v>557</v>
      </c>
    </row>
    <row r="60" spans="1:11" x14ac:dyDescent="0.25">
      <c r="A60" s="20" t="s">
        <v>108</v>
      </c>
      <c r="B60" s="73" t="s">
        <v>146</v>
      </c>
      <c r="C60" s="74" t="str">
        <f>CONCATENATE(IF(LEFT(A60,3)="BCT","Biyomedikal Cihaz Teknolojisi",IF(LEFT(A60,3)="BPP","Bilgisayar Programcılığı",IF(LEFT(A60,3)="EHP","Elektronik Haberleşme",IF(LEFT(A60,3)="ELP","Elektrik",IF(LEFT(A60,3)="ETP","Elektronik Teknolojisi",IF(LEFT(A60,3)="GTP","Gıda Teknolojisi",IF(LEFT(A60,3)="GÜP","Giyim Üretim",IF(LEFT(A60,3)="INP","İnşaat Teknolojsi",IF(LEFT(A60,3)="ISP","İklimlendirme Teknolojisi",IF(LEFT(A60,3)="KOP","Kontrol ve Otomasyon Teknolojisi",IF(LEFT(A60,3)="MDP","Mobilya Dekorasyon",IF(LEFT(A60,3)="MEP","Mekatronik",IF(LEFT(A60,3)="MKP","Makine",IF(LEFT(A60,3)="MRP","Makine Resim ve Konstrüksiyon",IF(LEFT(A60,3)="OTP","Otomotiv",IF(LEFT(A60,3)="SRP","Sera",IF(LEFT(A60,3)="TMP","Tarım Makineleri",IF(LEFT(A60,3)="TTP","Tekstil Teknolojisi",IF(LEFT(A60,3)="YDP","Yapı Denetim",""))))))))))))))))))),RIGHT(A60,1))</f>
        <v>Elektronik Haberleşme1</v>
      </c>
      <c r="D60" s="23" t="s">
        <v>0</v>
      </c>
      <c r="E60" s="13" t="s">
        <v>234</v>
      </c>
      <c r="F60" s="5" t="s">
        <v>1</v>
      </c>
      <c r="G60" s="8" t="s">
        <v>5</v>
      </c>
      <c r="H60" s="48">
        <v>43771</v>
      </c>
      <c r="I60" s="66">
        <v>0.41666666666666669</v>
      </c>
      <c r="J60" s="59" t="s">
        <v>533</v>
      </c>
    </row>
    <row r="61" spans="1:11" x14ac:dyDescent="0.25">
      <c r="A61" s="19" t="s">
        <v>108</v>
      </c>
      <c r="B61" s="73" t="s">
        <v>146</v>
      </c>
      <c r="C61" s="74" t="str">
        <f>CONCATENATE(IF(LEFT(A61,3)="BCT","Biyomedikal Cihaz Teknolojisi",IF(LEFT(A61,3)="BPP","Bilgisayar Programcılığı",IF(LEFT(A61,3)="EHP","Elektronik Haberleşme",IF(LEFT(A61,3)="ELP","Elektrik",IF(LEFT(A61,3)="ETP","Elektronik Teknolojisi",IF(LEFT(A61,3)="GTP","Gıda Teknolojisi",IF(LEFT(A61,3)="GÜP","Giyim Üretim",IF(LEFT(A61,3)="INP","İnşaat Teknolojsi",IF(LEFT(A61,3)="İSP","İklimlendirme Teknolojisi",IF(LEFT(A61,3)="KOP","Kontrol ve Otomasyon Teknolojisi",IF(LEFT(A61,3)="MDP","Mobilya Dekorasyon",IF(LEFT(A61,3)="MEP","Mekatronik",IF(LEFT(A61,3)="MKP","Makine",IF(LEFT(A61,3)="MRP","Makine Resim ve Konstrüksiyon",IF(LEFT(A61,3)="OTP","Otomotiv",IF(LEFT(A61,3)="SRP","Sera",IF(LEFT(A61,3)="TMP","Tarım Makineleri",IF(LEFT(A61,3)="TTP","Tekstil Teknolojisi",IF(LEFT(A61,3)="YDP","Yapı Denetim",""))))))))))))))))))),RIGHT(A61,1))</f>
        <v>Elektronik Haberleşme1</v>
      </c>
      <c r="D61" s="22" t="s">
        <v>0</v>
      </c>
      <c r="E61" s="15" t="s">
        <v>232</v>
      </c>
      <c r="F61" s="9" t="s">
        <v>1</v>
      </c>
      <c r="G61" s="7" t="s">
        <v>17</v>
      </c>
      <c r="H61" s="48">
        <v>43783</v>
      </c>
      <c r="I61" s="62">
        <v>0.58333333333333337</v>
      </c>
      <c r="J61" s="59" t="s">
        <v>534</v>
      </c>
    </row>
    <row r="62" spans="1:11" x14ac:dyDescent="0.25">
      <c r="A62" s="19" t="s">
        <v>108</v>
      </c>
      <c r="B62" s="73" t="s">
        <v>146</v>
      </c>
      <c r="C62" s="74" t="str">
        <f>CONCATENATE(IF(LEFT(A62,3)="BCT","Biyomedikal Cihaz Teknolojisi",IF(LEFT(A62,3)="BPP","Bilgisayar Programcılığı",IF(LEFT(A62,3)="EHP","Elektronik Haberleşme",IF(LEFT(A62,3)="ELP","Elektrik",IF(LEFT(A62,3)="ETP","Elektronik Teknolojisi",IF(LEFT(A62,3)="GTP","Gıda Teknolojisi",IF(LEFT(A62,3)="GÜP","Giyim Üretim",IF(LEFT(A62,3)="INP","İnşaat Teknolojsi",IF(LEFT(A62,3)="ISP","İklimlendirme Teknolojisi",IF(LEFT(A62,3)="KOP","Kontrol ve Otomasyon Teknolojisi",IF(LEFT(A62,3)="MDP","Mobilya Dekorasyon",IF(LEFT(A62,3)="MEP","Mekatronik",IF(LEFT(A62,3)="MKP","Makine",IF(LEFT(A62,3)="MRP","Makine Resim ve Konstrüksiyon",IF(LEFT(A62,3)="OTP","Otomotiv",IF(LEFT(A62,3)="SRP","Sera",IF(LEFT(A62,3)="TMP","Tarım Makineleri",IF(LEFT(A62,3)="TTP","Tekstil Teknolojisi",IF(LEFT(A62,3)="YDP","Yapı Denetim",""))))))))))))))))))),RIGHT(A62,1))</f>
        <v>Elektronik Haberleşme1</v>
      </c>
      <c r="D62" s="23" t="s">
        <v>0</v>
      </c>
      <c r="E62" s="15" t="s">
        <v>230</v>
      </c>
      <c r="F62" s="5" t="s">
        <v>1</v>
      </c>
      <c r="G62" s="11" t="s">
        <v>16</v>
      </c>
      <c r="H62" s="50">
        <v>43773</v>
      </c>
      <c r="I62" s="66">
        <v>0.5625</v>
      </c>
      <c r="J62" s="59" t="s">
        <v>554</v>
      </c>
    </row>
    <row r="63" spans="1:11" x14ac:dyDescent="0.25">
      <c r="A63" s="20" t="s">
        <v>108</v>
      </c>
      <c r="B63" s="73" t="s">
        <v>146</v>
      </c>
      <c r="C63" s="74" t="str">
        <f>CONCATENATE(IF(LEFT(A63,3)="BCT","Biyomedikal Cihaz Teknolojisi",IF(LEFT(A63,3)="BPP","Bilgisayar Programcılığı",IF(LEFT(A63,3)="EHP","Elektronik Haberleşme",IF(LEFT(A63,3)="ELP","Elektrik",IF(LEFT(A63,3)="ETP","Elektronik Teknolojisi",IF(LEFT(A63,3)="GTP","Gıda Teknolojisi",IF(LEFT(A63,3)="GÜP","Giyim Üretim",IF(LEFT(A63,3)="INP","İnşaat Teknolojsi",IF(LEFT(A63,3)="ISP","İklimlendirme Teknolojisi",IF(LEFT(A63,3)="KOP","Kontrol ve Otomasyon Teknolojisi",IF(LEFT(A63,3)="MDP","Mobilya Dekorasyon",IF(LEFT(A63,3)="MEP","Mekatronik",IF(LEFT(A63,3)="MKP","Makine",IF(LEFT(A63,3)="MRP","Makine Resim ve Konstrüksiyon",IF(LEFT(A63,3)="OTP","Otomotiv",IF(LEFT(A63,3)="SRP","Sera",IF(LEFT(A63,3)="TMP","Tarım Makineleri",IF(LEFT(A63,3)="TTP","Tekstil Teknolojisi",IF(LEFT(A63,3)="YDP","Yapı Denetim",""))))))))))))))))))),RIGHT(A63,1))</f>
        <v>Elektronik Haberleşme1</v>
      </c>
      <c r="D63" s="23" t="s">
        <v>0</v>
      </c>
      <c r="E63" s="13" t="s">
        <v>236</v>
      </c>
      <c r="F63" s="5" t="s">
        <v>1</v>
      </c>
      <c r="G63" s="8" t="s">
        <v>14</v>
      </c>
      <c r="H63" s="48">
        <v>43776</v>
      </c>
      <c r="I63" s="66">
        <v>0.4375</v>
      </c>
      <c r="J63" s="59" t="s">
        <v>558</v>
      </c>
    </row>
    <row r="64" spans="1:11" x14ac:dyDescent="0.25">
      <c r="A64" s="19" t="s">
        <v>108</v>
      </c>
      <c r="B64" s="73" t="s">
        <v>146</v>
      </c>
      <c r="C64" s="74" t="str">
        <f>CONCATENATE(IF(LEFT(A64,3)="BCT","Biyomedikal Cihaz Teknolojisi",IF(LEFT(A64,3)="BPP","Bilgisayar Programcılığı",IF(LEFT(A64,3)="EHP","Elektronik Haberleşme",IF(LEFT(A64,3)="ELP","Elektrik",IF(LEFT(A64,3)="ETP","Elektronik Teknolojisi",IF(LEFT(A64,3)="GTP","Gıda Teknolojisi",IF(LEFT(A64,3)="GÜP","Giyim Üretim",IF(LEFT(A64,3)="INP","İnşaat Teknolojsi",IF(LEFT(A64,3)="ISP","İklimlendirme Teknolojisi",IF(LEFT(A64,3)="KOP","Kontrol ve Otomasyon Teknolojisi",IF(LEFT(A64,3)="MDP","Mobilya Dekorasyon",IF(LEFT(A64,3)="MEP","Mekatronik",IF(LEFT(A64,3)="MKP","Makine",IF(LEFT(A64,3)="MRP","Makine Resim ve Konstrüksiyon",IF(LEFT(A64,3)="OTP","Otomotiv",IF(LEFT(A64,3)="SRP","Sera",IF(LEFT(A64,3)="TMP","Tarım Makineleri",IF(LEFT(A64,3)="TTP","Tekstil Teknolojisi",IF(LEFT(A64,3)="YDP","Yapı Denetim",""))))))))))))))))))),RIGHT(A64,1))</f>
        <v>Elektronik Haberleşme1</v>
      </c>
      <c r="D64" s="23" t="s">
        <v>0</v>
      </c>
      <c r="E64" s="13" t="s">
        <v>237</v>
      </c>
      <c r="F64" s="5" t="s">
        <v>6</v>
      </c>
      <c r="G64" s="8" t="s">
        <v>7</v>
      </c>
      <c r="H64" s="48">
        <v>43774</v>
      </c>
      <c r="I64" s="66">
        <v>0.35416666666666669</v>
      </c>
      <c r="J64" s="59" t="s">
        <v>555</v>
      </c>
    </row>
    <row r="65" spans="1:11" x14ac:dyDescent="0.25">
      <c r="A65" s="20" t="s">
        <v>108</v>
      </c>
      <c r="B65" s="73" t="s">
        <v>146</v>
      </c>
      <c r="C65" s="74" t="str">
        <f>CONCATENATE(IF(LEFT(A65,3)="BCT","Biyomedikal Cihaz Teknolojisi",IF(LEFT(A65,3)="BPP","Bilgisayar Programcılığı",IF(LEFT(A65,3)="EHP","Elektronik Haberleşme",IF(LEFT(A65,3)="ELP","Elektrik",IF(LEFT(A65,3)="ETP","Elektronik Teknolojisi",IF(LEFT(A65,3)="GTP","Gıda Teknolojisi",IF(LEFT(A65,3)="GÜP","Giyim Üretim",IF(LEFT(A65,3)="INP","İnşaat Teknolojsi",IF(LEFT(A65,3)="ISP","İklimlendirme Teknolojisi",IF(LEFT(A65,3)="KOP","Kontrol ve Otomasyon Teknolojisi",IF(LEFT(A65,3)="MDP","Mobilya Dekorasyon",IF(LEFT(A65,3)="MEP","Mekatronik",IF(LEFT(A65,3)="MKP","Makine",IF(LEFT(A65,3)="MRP","Makine Resim ve Konstrüksiyon",IF(LEFT(A65,3)="OTP","Otomotiv",IF(LEFT(A65,3)="SRP","Sera",IF(LEFT(A65,3)="TMP","Tarım Makineleri",IF(LEFT(A65,3)="TTP","Tekstil Teknolojisi",IF(LEFT(A65,3)="YDP","Yapı Denetim",""))))))))))))))))))),RIGHT(A65,1))</f>
        <v>Elektronik Haberleşme1</v>
      </c>
      <c r="D65" s="23" t="s">
        <v>0</v>
      </c>
      <c r="E65" s="13" t="s">
        <v>235</v>
      </c>
      <c r="F65" s="5" t="s">
        <v>1</v>
      </c>
      <c r="G65" s="7" t="s">
        <v>96</v>
      </c>
      <c r="H65" s="48">
        <v>43782</v>
      </c>
      <c r="I65" s="66">
        <v>0.6875</v>
      </c>
      <c r="J65" s="59" t="s">
        <v>548</v>
      </c>
    </row>
    <row r="66" spans="1:11" x14ac:dyDescent="0.25">
      <c r="A66" s="20" t="s">
        <v>109</v>
      </c>
      <c r="B66" s="73" t="s">
        <v>147</v>
      </c>
      <c r="C66" s="74" t="str">
        <f t="shared" ref="C66:C71" si="2">CONCATENATE(IF(LEFT(A66,3)="BCT","Biyomedikal Cihaz Teknolojisi",IF(LEFT(A66,3)="BPP","Bilgisayar Programcılığı",IF(LEFT(A66,3)="EHP","Elektronik Haberleşme",IF(LEFT(A66,3)="ELP","Elektrik",IF(LEFT(A66,3)="ETP","Elektronik Teknolojisi",IF(LEFT(A66,3)="GTP","Gıda Teknolojisi",IF(LEFT(A66,3)="GÜP","Giyim Üretim",IF(LEFT(A66,3)="INP","İnşaat Teknolojsi",IF(LEFT(A66,3)="İSP","İklimlendirme Teknolojisi",IF(LEFT(A66,3)="KOP","Kontrol ve Otomasyon Teknolojisi",IF(LEFT(A66,3)="MDP","Mobilya Dekorasyon",IF(LEFT(A66,3)="MEP","Mekatronik",IF(LEFT(A66,3)="MKP","Makine",IF(LEFT(A66,3)="MRP","Makine Resim ve Konstrüksiyon",IF(LEFT(A66,3)="OTP","Otomotiv",IF(LEFT(A66,3)="SRP","Sera",IF(LEFT(A66,3)="TMP","Tarım Makineleri",IF(LEFT(A66,3)="TTP","Tekstil Teknolojisi",IF(LEFT(A66,3)="YDP","Yapı Denetim",""))))))))))))))))))),RIGHT(A66,1))</f>
        <v>Elektronik Haberleşme3</v>
      </c>
      <c r="D66" s="23" t="s">
        <v>0</v>
      </c>
      <c r="E66" s="13" t="s">
        <v>238</v>
      </c>
      <c r="F66" s="5" t="s">
        <v>502</v>
      </c>
      <c r="G66" s="4" t="s">
        <v>20</v>
      </c>
      <c r="H66" s="48">
        <v>43782</v>
      </c>
      <c r="I66" s="62">
        <v>0.35416666666666669</v>
      </c>
      <c r="J66" s="59" t="s">
        <v>628</v>
      </c>
    </row>
    <row r="67" spans="1:11" x14ac:dyDescent="0.25">
      <c r="A67" s="20" t="s">
        <v>109</v>
      </c>
      <c r="B67" s="73" t="s">
        <v>147</v>
      </c>
      <c r="C67" s="74" t="str">
        <f t="shared" si="2"/>
        <v>Elektronik Haberleşme3</v>
      </c>
      <c r="D67" s="23" t="s">
        <v>0</v>
      </c>
      <c r="E67" s="15" t="s">
        <v>240</v>
      </c>
      <c r="F67" s="5" t="s">
        <v>1</v>
      </c>
      <c r="G67" s="7" t="s">
        <v>21</v>
      </c>
      <c r="H67" s="48">
        <v>43774</v>
      </c>
      <c r="I67" s="62">
        <v>0.45833333333333331</v>
      </c>
      <c r="J67" s="59" t="s">
        <v>556</v>
      </c>
    </row>
    <row r="68" spans="1:11" x14ac:dyDescent="0.25">
      <c r="A68" s="20" t="s">
        <v>109</v>
      </c>
      <c r="B68" s="73" t="s">
        <v>147</v>
      </c>
      <c r="C68" s="74" t="str">
        <f t="shared" si="2"/>
        <v>Elektronik Haberleşme3</v>
      </c>
      <c r="D68" s="23" t="s">
        <v>0</v>
      </c>
      <c r="E68" s="13" t="s">
        <v>241</v>
      </c>
      <c r="F68" s="5" t="s">
        <v>1</v>
      </c>
      <c r="G68" s="8" t="s">
        <v>21</v>
      </c>
      <c r="H68" s="48">
        <v>43773</v>
      </c>
      <c r="I68" s="62">
        <v>0.375</v>
      </c>
      <c r="J68" s="59" t="s">
        <v>556</v>
      </c>
    </row>
    <row r="69" spans="1:11" x14ac:dyDescent="0.25">
      <c r="A69" s="19" t="s">
        <v>109</v>
      </c>
      <c r="B69" s="73" t="s">
        <v>147</v>
      </c>
      <c r="C69" s="74" t="str">
        <f t="shared" si="2"/>
        <v>Elektronik Haberleşme3</v>
      </c>
      <c r="D69" s="23" t="s">
        <v>0</v>
      </c>
      <c r="E69" s="15" t="s">
        <v>239</v>
      </c>
      <c r="F69" s="5" t="s">
        <v>1</v>
      </c>
      <c r="G69" s="4" t="s">
        <v>10</v>
      </c>
      <c r="H69" s="48">
        <v>43781</v>
      </c>
      <c r="I69" s="62">
        <v>0.60416666666666663</v>
      </c>
      <c r="J69" s="59" t="s">
        <v>559</v>
      </c>
    </row>
    <row r="70" spans="1:11" x14ac:dyDescent="0.25">
      <c r="A70" s="20" t="s">
        <v>109</v>
      </c>
      <c r="B70" s="73" t="s">
        <v>147</v>
      </c>
      <c r="C70" s="74" t="str">
        <f t="shared" si="2"/>
        <v>Elektronik Haberleşme3</v>
      </c>
      <c r="D70" s="23" t="s">
        <v>0</v>
      </c>
      <c r="E70" s="15" t="s">
        <v>244</v>
      </c>
      <c r="F70" s="5" t="s">
        <v>6</v>
      </c>
      <c r="G70" s="4" t="s">
        <v>7</v>
      </c>
      <c r="H70" s="48">
        <v>43777</v>
      </c>
      <c r="I70" s="62">
        <v>0.39583333333333331</v>
      </c>
      <c r="J70" s="59" t="s">
        <v>561</v>
      </c>
    </row>
    <row r="71" spans="1:11" x14ac:dyDescent="0.25">
      <c r="A71" s="20" t="s">
        <v>109</v>
      </c>
      <c r="B71" s="73" t="s">
        <v>147</v>
      </c>
      <c r="C71" s="74" t="str">
        <f t="shared" si="2"/>
        <v>Elektronik Haberleşme3</v>
      </c>
      <c r="D71" s="23" t="s">
        <v>0</v>
      </c>
      <c r="E71" s="13" t="s">
        <v>243</v>
      </c>
      <c r="F71" s="5" t="s">
        <v>6</v>
      </c>
      <c r="G71" s="4" t="s">
        <v>35</v>
      </c>
      <c r="H71" s="48">
        <v>43783</v>
      </c>
      <c r="I71" s="62">
        <v>0.47916666666666669</v>
      </c>
      <c r="J71" s="59" t="s">
        <v>560</v>
      </c>
    </row>
    <row r="72" spans="1:11" x14ac:dyDescent="0.25">
      <c r="A72" s="20" t="s">
        <v>109</v>
      </c>
      <c r="B72" s="73" t="s">
        <v>147</v>
      </c>
      <c r="C72" s="74" t="str">
        <f>CONCATENATE(IF(LEFT(A72,3)="BCT","Biyomedikal Cihaz Teknolojisi",IF(LEFT(A72,3)="BPP","Bilgisayar Programcılığı",IF(LEFT(A72,3)="EHP","Elektronik Haberleşme",IF(LEFT(A72,3)="ELP","Elektrik",IF(LEFT(A72,3)="ETP","Elektronik Teknolojisi",IF(LEFT(A72,3)="GTP","Gıda Teknolojisi",IF(LEFT(A72,3)="GÜP","Giyim Üretim",IF(LEFT(A72,3)="INP","İnşaat Teknolojsi",IF(LEFT(A72,3)="ISP","İklimlendirme Teknolojisi",IF(LEFT(A72,3)="KOP","Kontrol ve Otomasyon Teknolojisi",IF(LEFT(A72,3)="MDP","Mobilya Dekorasyon",IF(LEFT(A72,3)="MEP","Mekatronik",IF(LEFT(A72,3)="MKP","Makine",IF(LEFT(A72,3)="MRP","Makine Resim ve Konstrüksiyon",IF(LEFT(A72,3)="OTP","Otomotiv",IF(LEFT(A72,3)="SRP","Sera",IF(LEFT(A72,3)="TMP","Tarım Makineleri",IF(LEFT(A72,3)="TTP","Tekstil Teknolojisi",IF(LEFT(A72,3)="YDP","Yapı Denetim",""))))))))))))))))))),RIGHT(A72,1))</f>
        <v>Elektronik Haberleşme3</v>
      </c>
      <c r="D72" s="23" t="s">
        <v>0</v>
      </c>
      <c r="E72" s="13" t="s">
        <v>242</v>
      </c>
      <c r="F72" s="5" t="s">
        <v>1</v>
      </c>
      <c r="G72" s="7" t="s">
        <v>16</v>
      </c>
      <c r="H72" s="48">
        <v>43774</v>
      </c>
      <c r="I72" s="62">
        <v>0.52083333333333337</v>
      </c>
      <c r="J72" s="59" t="s">
        <v>558</v>
      </c>
    </row>
    <row r="73" spans="1:11" x14ac:dyDescent="0.25">
      <c r="A73" s="20" t="s">
        <v>103</v>
      </c>
      <c r="B73" s="73" t="s">
        <v>141</v>
      </c>
      <c r="C73" s="74" t="str">
        <f t="shared" ref="C73:C104" si="3">CONCATENATE(IF(LEFT(A73,3)="BCT","Biyomedikal Cihaz Teknolojisi",IF(LEFT(A73,3)="BPP","Bilgisayar Programcılığı",IF(LEFT(A73,3)="EHP","Elektronik Haberleşme",IF(LEFT(A73,3)="ELP","Elektrik",IF(LEFT(A73,3)="ETP","Elektronik Teknolojisi",IF(LEFT(A73,3)="GTP","Gıda Teknolojisi",IF(LEFT(A73,3)="GÜP","Giyim Üretim",IF(LEFT(A73,3)="INP","İnşaat Teknolojsi",IF(LEFT(A73,3)="İSP","İklimlendirme Teknolojisi",IF(LEFT(A73,3)="KOP","Kontrol ve Otomasyon Teknolojisi",IF(LEFT(A73,3)="MDP","Mobilya Dekorasyon",IF(LEFT(A73,3)="MEP","Mekatronik",IF(LEFT(A73,3)="MKP","Makine",IF(LEFT(A73,3)="MRP","Makine Resim ve Konstrüksiyon",IF(LEFT(A73,3)="OTP","Otomotiv",IF(LEFT(A73,3)="SRP","Sera",IF(LEFT(A73,3)="TMP","Tarım Makineleri",IF(LEFT(A73,3)="TTP","Tekstil Teknolojisi",IF(LEFT(A73,3)="YDP","Yapı Denetim",""))))))))))))))))))),RIGHT(A73,1))</f>
        <v>Elektrik1</v>
      </c>
      <c r="D73" s="23" t="s">
        <v>0</v>
      </c>
      <c r="E73" s="13" t="s">
        <v>206</v>
      </c>
      <c r="F73" s="5" t="s">
        <v>1</v>
      </c>
      <c r="G73" s="4" t="s">
        <v>97</v>
      </c>
      <c r="H73" s="48">
        <v>43771</v>
      </c>
      <c r="I73" s="62">
        <v>0.45833333333333331</v>
      </c>
      <c r="J73" s="59" t="s">
        <v>536</v>
      </c>
      <c r="K73" t="s">
        <v>635</v>
      </c>
    </row>
    <row r="74" spans="1:11" x14ac:dyDescent="0.25">
      <c r="A74" s="20" t="s">
        <v>103</v>
      </c>
      <c r="B74" s="73" t="s">
        <v>141</v>
      </c>
      <c r="C74" s="74" t="str">
        <f t="shared" si="3"/>
        <v>Elektrik1</v>
      </c>
      <c r="D74" s="23" t="s">
        <v>0</v>
      </c>
      <c r="E74" s="13" t="s">
        <v>201</v>
      </c>
      <c r="F74" s="5" t="s">
        <v>1</v>
      </c>
      <c r="G74" s="4" t="s">
        <v>506</v>
      </c>
      <c r="H74" s="48">
        <v>43778</v>
      </c>
      <c r="I74" s="62">
        <v>0.41666666666666669</v>
      </c>
      <c r="J74" s="59" t="s">
        <v>536</v>
      </c>
    </row>
    <row r="75" spans="1:11" x14ac:dyDescent="0.25">
      <c r="A75" s="20" t="s">
        <v>103</v>
      </c>
      <c r="B75" s="73" t="s">
        <v>141</v>
      </c>
      <c r="C75" s="74" t="str">
        <f t="shared" si="3"/>
        <v>Elektrik1</v>
      </c>
      <c r="D75" s="23" t="s">
        <v>0</v>
      </c>
      <c r="E75" s="13" t="s">
        <v>207</v>
      </c>
      <c r="F75" s="5" t="s">
        <v>1</v>
      </c>
      <c r="G75" s="4" t="s">
        <v>95</v>
      </c>
      <c r="H75" s="48">
        <v>43771</v>
      </c>
      <c r="I75" s="62">
        <v>0.5</v>
      </c>
      <c r="J75" s="59" t="s">
        <v>536</v>
      </c>
    </row>
    <row r="76" spans="1:11" x14ac:dyDescent="0.25">
      <c r="A76" s="19" t="s">
        <v>103</v>
      </c>
      <c r="B76" s="73" t="s">
        <v>141</v>
      </c>
      <c r="C76" s="74" t="str">
        <f t="shared" si="3"/>
        <v>Elektrik1</v>
      </c>
      <c r="D76" s="23" t="s">
        <v>0</v>
      </c>
      <c r="E76" s="15" t="s">
        <v>460</v>
      </c>
      <c r="F76" s="5" t="s">
        <v>502</v>
      </c>
      <c r="G76" s="7" t="s">
        <v>9</v>
      </c>
      <c r="H76" s="48">
        <v>43776</v>
      </c>
      <c r="I76" s="62">
        <v>0.4375</v>
      </c>
      <c r="J76" s="59" t="s">
        <v>569</v>
      </c>
    </row>
    <row r="77" spans="1:11" x14ac:dyDescent="0.25">
      <c r="A77" s="20" t="s">
        <v>103</v>
      </c>
      <c r="B77" s="73" t="s">
        <v>141</v>
      </c>
      <c r="C77" s="74" t="str">
        <f t="shared" si="3"/>
        <v>Elektrik1</v>
      </c>
      <c r="D77" s="23" t="s">
        <v>0</v>
      </c>
      <c r="E77" s="13" t="s">
        <v>208</v>
      </c>
      <c r="F77" s="5" t="s">
        <v>1</v>
      </c>
      <c r="G77" s="4" t="s">
        <v>5</v>
      </c>
      <c r="H77" s="48">
        <v>43771</v>
      </c>
      <c r="I77" s="62">
        <v>0.41666666666666669</v>
      </c>
      <c r="J77" s="59" t="s">
        <v>536</v>
      </c>
    </row>
    <row r="78" spans="1:11" x14ac:dyDescent="0.25">
      <c r="A78" s="20" t="s">
        <v>103</v>
      </c>
      <c r="B78" s="73" t="s">
        <v>141</v>
      </c>
      <c r="C78" s="74" t="str">
        <f t="shared" si="3"/>
        <v>Elektrik1</v>
      </c>
      <c r="D78" s="23" t="s">
        <v>0</v>
      </c>
      <c r="E78" s="13" t="s">
        <v>209</v>
      </c>
      <c r="F78" s="5" t="s">
        <v>1</v>
      </c>
      <c r="G78" s="4" t="s">
        <v>12</v>
      </c>
      <c r="H78" s="48">
        <v>43773</v>
      </c>
      <c r="I78" s="62">
        <v>0.35416666666666669</v>
      </c>
      <c r="J78" s="59" t="s">
        <v>562</v>
      </c>
    </row>
    <row r="79" spans="1:11" x14ac:dyDescent="0.25">
      <c r="A79" s="20" t="s">
        <v>103</v>
      </c>
      <c r="B79" s="73" t="s">
        <v>141</v>
      </c>
      <c r="C79" s="74" t="str">
        <f t="shared" si="3"/>
        <v>Elektrik1</v>
      </c>
      <c r="D79" s="23" t="s">
        <v>0</v>
      </c>
      <c r="E79" s="13" t="s">
        <v>202</v>
      </c>
      <c r="F79" s="5" t="s">
        <v>6</v>
      </c>
      <c r="G79" s="6" t="s">
        <v>15</v>
      </c>
      <c r="H79" s="48">
        <v>43777</v>
      </c>
      <c r="I79" s="62">
        <v>0.35416666666666669</v>
      </c>
      <c r="J79" s="59" t="s">
        <v>580</v>
      </c>
    </row>
    <row r="80" spans="1:11" x14ac:dyDescent="0.25">
      <c r="A80" s="20" t="s">
        <v>103</v>
      </c>
      <c r="B80" s="73" t="s">
        <v>141</v>
      </c>
      <c r="C80" s="74" t="str">
        <f t="shared" si="3"/>
        <v>Elektrik1</v>
      </c>
      <c r="D80" s="20" t="s">
        <v>0</v>
      </c>
      <c r="E80" s="16" t="s">
        <v>203</v>
      </c>
      <c r="F80" s="5" t="s">
        <v>1</v>
      </c>
      <c r="G80" s="4" t="s">
        <v>14</v>
      </c>
      <c r="H80" s="48">
        <v>43775</v>
      </c>
      <c r="I80" s="62">
        <v>0.64583333333333337</v>
      </c>
      <c r="J80" s="59" t="s">
        <v>568</v>
      </c>
    </row>
    <row r="81" spans="1:11" x14ac:dyDescent="0.25">
      <c r="A81" s="20" t="s">
        <v>103</v>
      </c>
      <c r="B81" s="73" t="s">
        <v>141</v>
      </c>
      <c r="C81" s="74" t="str">
        <f t="shared" si="3"/>
        <v>Elektrik1</v>
      </c>
      <c r="D81" s="23" t="s">
        <v>0</v>
      </c>
      <c r="E81" s="13" t="s">
        <v>205</v>
      </c>
      <c r="F81" s="5" t="s">
        <v>1</v>
      </c>
      <c r="G81" s="4" t="s">
        <v>13</v>
      </c>
      <c r="H81" s="48">
        <v>43780</v>
      </c>
      <c r="I81" s="62">
        <v>0.5625</v>
      </c>
      <c r="J81" s="59" t="s">
        <v>565</v>
      </c>
    </row>
    <row r="82" spans="1:11" x14ac:dyDescent="0.25">
      <c r="A82" s="20" t="s">
        <v>103</v>
      </c>
      <c r="B82" s="73" t="s">
        <v>141</v>
      </c>
      <c r="C82" s="74" t="str">
        <f t="shared" si="3"/>
        <v>Elektrik1</v>
      </c>
      <c r="D82" s="23" t="s">
        <v>0</v>
      </c>
      <c r="E82" s="13" t="s">
        <v>204</v>
      </c>
      <c r="F82" s="5" t="s">
        <v>1</v>
      </c>
      <c r="G82" s="4" t="s">
        <v>12</v>
      </c>
      <c r="H82" s="48">
        <v>43777</v>
      </c>
      <c r="I82" s="62">
        <v>0.5625</v>
      </c>
      <c r="J82" s="59" t="s">
        <v>555</v>
      </c>
    </row>
    <row r="83" spans="1:11" x14ac:dyDescent="0.25">
      <c r="A83" s="20" t="s">
        <v>103</v>
      </c>
      <c r="B83" s="73" t="s">
        <v>141</v>
      </c>
      <c r="C83" s="74" t="str">
        <f t="shared" si="3"/>
        <v>Elektrik1</v>
      </c>
      <c r="D83" s="23" t="s">
        <v>446</v>
      </c>
      <c r="E83" s="13" t="s">
        <v>206</v>
      </c>
      <c r="F83" s="5" t="s">
        <v>1</v>
      </c>
      <c r="G83" s="4" t="s">
        <v>97</v>
      </c>
      <c r="H83" s="48">
        <v>43771</v>
      </c>
      <c r="I83" s="62">
        <v>0.45833333333333331</v>
      </c>
      <c r="J83" s="59" t="s">
        <v>536</v>
      </c>
      <c r="K83" t="s">
        <v>635</v>
      </c>
    </row>
    <row r="84" spans="1:11" x14ac:dyDescent="0.25">
      <c r="A84" s="19" t="s">
        <v>103</v>
      </c>
      <c r="B84" s="73" t="s">
        <v>141</v>
      </c>
      <c r="C84" s="74" t="str">
        <f t="shared" si="3"/>
        <v>Elektrik1</v>
      </c>
      <c r="D84" s="23" t="s">
        <v>446</v>
      </c>
      <c r="E84" s="13" t="s">
        <v>201</v>
      </c>
      <c r="F84" s="5" t="s">
        <v>1</v>
      </c>
      <c r="G84" s="4" t="s">
        <v>506</v>
      </c>
      <c r="H84" s="48">
        <v>43778</v>
      </c>
      <c r="I84" s="62" t="s">
        <v>517</v>
      </c>
      <c r="J84" s="59" t="s">
        <v>536</v>
      </c>
    </row>
    <row r="85" spans="1:11" x14ac:dyDescent="0.25">
      <c r="A85" s="20" t="s">
        <v>103</v>
      </c>
      <c r="B85" s="73" t="s">
        <v>141</v>
      </c>
      <c r="C85" s="74" t="str">
        <f t="shared" si="3"/>
        <v>Elektrik1</v>
      </c>
      <c r="D85" s="23" t="s">
        <v>446</v>
      </c>
      <c r="E85" s="13" t="s">
        <v>460</v>
      </c>
      <c r="F85" s="5" t="s">
        <v>502</v>
      </c>
      <c r="G85" s="7" t="s">
        <v>9</v>
      </c>
      <c r="H85" s="48">
        <v>43775</v>
      </c>
      <c r="I85" s="65">
        <v>0.70833333333333337</v>
      </c>
      <c r="J85" s="59" t="s">
        <v>573</v>
      </c>
    </row>
    <row r="86" spans="1:11" x14ac:dyDescent="0.25">
      <c r="A86" s="20" t="s">
        <v>103</v>
      </c>
      <c r="B86" s="73" t="s">
        <v>141</v>
      </c>
      <c r="C86" s="74" t="str">
        <f t="shared" si="3"/>
        <v>Elektrik1</v>
      </c>
      <c r="D86" s="23" t="s">
        <v>446</v>
      </c>
      <c r="E86" s="13" t="s">
        <v>207</v>
      </c>
      <c r="F86" s="5" t="s">
        <v>1</v>
      </c>
      <c r="G86" s="4" t="s">
        <v>95</v>
      </c>
      <c r="H86" s="48">
        <v>43771</v>
      </c>
      <c r="I86" s="62">
        <v>0.5</v>
      </c>
      <c r="J86" s="59" t="s">
        <v>536</v>
      </c>
    </row>
    <row r="87" spans="1:11" x14ac:dyDescent="0.25">
      <c r="A87" s="20" t="s">
        <v>103</v>
      </c>
      <c r="B87" s="73" t="s">
        <v>141</v>
      </c>
      <c r="C87" s="74" t="str">
        <f t="shared" si="3"/>
        <v>Elektrik1</v>
      </c>
      <c r="D87" s="23" t="s">
        <v>446</v>
      </c>
      <c r="E87" s="13" t="s">
        <v>208</v>
      </c>
      <c r="F87" s="5" t="s">
        <v>1</v>
      </c>
      <c r="G87" s="4" t="s">
        <v>5</v>
      </c>
      <c r="H87" s="48">
        <v>43771</v>
      </c>
      <c r="I87" s="62">
        <v>0.41666666666666669</v>
      </c>
      <c r="J87" s="59" t="s">
        <v>536</v>
      </c>
    </row>
    <row r="88" spans="1:11" x14ac:dyDescent="0.25">
      <c r="A88" s="20" t="s">
        <v>103</v>
      </c>
      <c r="B88" s="73" t="s">
        <v>141</v>
      </c>
      <c r="C88" s="74" t="str">
        <f t="shared" si="3"/>
        <v>Elektrik1</v>
      </c>
      <c r="D88" s="23" t="s">
        <v>446</v>
      </c>
      <c r="E88" s="13" t="s">
        <v>204</v>
      </c>
      <c r="F88" s="5" t="s">
        <v>1</v>
      </c>
      <c r="G88" s="4" t="s">
        <v>12</v>
      </c>
      <c r="H88" s="48">
        <v>43774</v>
      </c>
      <c r="I88" s="65">
        <v>0.70833333333333337</v>
      </c>
      <c r="J88" s="59" t="s">
        <v>573</v>
      </c>
    </row>
    <row r="89" spans="1:11" x14ac:dyDescent="0.25">
      <c r="A89" s="20" t="s">
        <v>103</v>
      </c>
      <c r="B89" s="73" t="s">
        <v>141</v>
      </c>
      <c r="C89" s="74" t="str">
        <f t="shared" si="3"/>
        <v>Elektrik1</v>
      </c>
      <c r="D89" s="23" t="s">
        <v>446</v>
      </c>
      <c r="E89" s="13" t="s">
        <v>462</v>
      </c>
      <c r="F89" s="5" t="s">
        <v>6</v>
      </c>
      <c r="G89" s="4" t="s">
        <v>15</v>
      </c>
      <c r="H89" s="48">
        <v>43777</v>
      </c>
      <c r="I89" s="62">
        <v>0.70833333333333337</v>
      </c>
      <c r="J89" s="59" t="s">
        <v>576</v>
      </c>
    </row>
    <row r="90" spans="1:11" x14ac:dyDescent="0.25">
      <c r="A90" s="19" t="s">
        <v>103</v>
      </c>
      <c r="B90" s="73" t="s">
        <v>141</v>
      </c>
      <c r="C90" s="74" t="str">
        <f t="shared" si="3"/>
        <v>Elektrik1</v>
      </c>
      <c r="D90" s="23" t="s">
        <v>446</v>
      </c>
      <c r="E90" s="15" t="s">
        <v>209</v>
      </c>
      <c r="F90" s="5" t="s">
        <v>1</v>
      </c>
      <c r="G90" s="4" t="s">
        <v>12</v>
      </c>
      <c r="H90" s="48">
        <v>43781</v>
      </c>
      <c r="I90" s="62">
        <v>0.79166666666666663</v>
      </c>
      <c r="J90" s="59" t="s">
        <v>573</v>
      </c>
    </row>
    <row r="91" spans="1:11" x14ac:dyDescent="0.25">
      <c r="A91" s="19" t="s">
        <v>103</v>
      </c>
      <c r="B91" s="73" t="s">
        <v>141</v>
      </c>
      <c r="C91" s="74" t="str">
        <f t="shared" si="3"/>
        <v>Elektrik1</v>
      </c>
      <c r="D91" s="20" t="s">
        <v>446</v>
      </c>
      <c r="E91" s="17" t="s">
        <v>203</v>
      </c>
      <c r="F91" s="5" t="s">
        <v>1</v>
      </c>
      <c r="G91" s="7" t="s">
        <v>14</v>
      </c>
      <c r="H91" s="48">
        <v>43782</v>
      </c>
      <c r="I91" s="62">
        <v>0.79166666666666663</v>
      </c>
      <c r="J91" s="59" t="s">
        <v>573</v>
      </c>
    </row>
    <row r="92" spans="1:11" x14ac:dyDescent="0.25">
      <c r="A92" s="20" t="s">
        <v>103</v>
      </c>
      <c r="B92" s="73" t="s">
        <v>141</v>
      </c>
      <c r="C92" s="74" t="str">
        <f t="shared" si="3"/>
        <v>Elektrik1</v>
      </c>
      <c r="D92" s="23" t="s">
        <v>446</v>
      </c>
      <c r="E92" s="13" t="s">
        <v>205</v>
      </c>
      <c r="F92" s="5" t="s">
        <v>1</v>
      </c>
      <c r="G92" s="4" t="s">
        <v>13</v>
      </c>
      <c r="H92" s="48">
        <v>43776</v>
      </c>
      <c r="I92" s="62">
        <v>0.70833333333333337</v>
      </c>
      <c r="J92" s="59" t="s">
        <v>574</v>
      </c>
    </row>
    <row r="93" spans="1:11" x14ac:dyDescent="0.25">
      <c r="A93" s="20" t="s">
        <v>104</v>
      </c>
      <c r="B93" s="73" t="s">
        <v>142</v>
      </c>
      <c r="C93" s="74" t="str">
        <f t="shared" si="3"/>
        <v>Elektrik3</v>
      </c>
      <c r="D93" s="23" t="s">
        <v>0</v>
      </c>
      <c r="E93" s="13" t="s">
        <v>211</v>
      </c>
      <c r="F93" s="5" t="s">
        <v>1</v>
      </c>
      <c r="G93" s="7" t="s">
        <v>14</v>
      </c>
      <c r="H93" s="48">
        <v>43774</v>
      </c>
      <c r="I93" s="62">
        <v>0.5625</v>
      </c>
      <c r="J93" s="59" t="s">
        <v>565</v>
      </c>
    </row>
    <row r="94" spans="1:11" x14ac:dyDescent="0.25">
      <c r="A94" s="20" t="s">
        <v>104</v>
      </c>
      <c r="B94" s="73" t="s">
        <v>142</v>
      </c>
      <c r="C94" s="74" t="str">
        <f t="shared" si="3"/>
        <v>Elektrik3</v>
      </c>
      <c r="D94" s="23" t="s">
        <v>0</v>
      </c>
      <c r="E94" s="13" t="s">
        <v>210</v>
      </c>
      <c r="F94" s="5" t="s">
        <v>1</v>
      </c>
      <c r="G94" s="4" t="s">
        <v>13</v>
      </c>
      <c r="H94" s="48">
        <v>43783</v>
      </c>
      <c r="I94" s="65">
        <v>0.375</v>
      </c>
      <c r="J94" s="59" t="s">
        <v>570</v>
      </c>
    </row>
    <row r="95" spans="1:11" x14ac:dyDescent="0.25">
      <c r="A95" s="19" t="s">
        <v>104</v>
      </c>
      <c r="B95" s="73" t="s">
        <v>142</v>
      </c>
      <c r="C95" s="74" t="str">
        <f t="shared" si="3"/>
        <v>Elektrik3</v>
      </c>
      <c r="D95" s="23" t="s">
        <v>0</v>
      </c>
      <c r="E95" s="13" t="s">
        <v>215</v>
      </c>
      <c r="F95" s="5" t="s">
        <v>1</v>
      </c>
      <c r="G95" s="4" t="s">
        <v>17</v>
      </c>
      <c r="H95" s="48">
        <v>43780</v>
      </c>
      <c r="I95" s="62">
        <v>0.35416666666666669</v>
      </c>
      <c r="J95" s="59" t="s">
        <v>563</v>
      </c>
    </row>
    <row r="96" spans="1:11" x14ac:dyDescent="0.25">
      <c r="A96" s="20" t="s">
        <v>104</v>
      </c>
      <c r="B96" s="73" t="s">
        <v>142</v>
      </c>
      <c r="C96" s="74" t="str">
        <f t="shared" si="3"/>
        <v>Elektrik3</v>
      </c>
      <c r="D96" s="23" t="s">
        <v>0</v>
      </c>
      <c r="E96" s="13" t="s">
        <v>461</v>
      </c>
      <c r="F96" s="5" t="s">
        <v>1</v>
      </c>
      <c r="G96" s="7" t="s">
        <v>21</v>
      </c>
      <c r="H96" s="48">
        <v>43782</v>
      </c>
      <c r="I96" s="62">
        <v>0.58333333333333337</v>
      </c>
      <c r="J96" s="59" t="s">
        <v>572</v>
      </c>
    </row>
    <row r="97" spans="1:11" x14ac:dyDescent="0.25">
      <c r="A97" s="20" t="s">
        <v>104</v>
      </c>
      <c r="B97" s="73" t="s">
        <v>142</v>
      </c>
      <c r="C97" s="74" t="str">
        <f t="shared" si="3"/>
        <v>Elektrik3</v>
      </c>
      <c r="D97" s="23" t="s">
        <v>0</v>
      </c>
      <c r="E97" s="13" t="s">
        <v>212</v>
      </c>
      <c r="F97" s="5" t="s">
        <v>1</v>
      </c>
      <c r="G97" s="4" t="s">
        <v>13</v>
      </c>
      <c r="H97" s="48">
        <v>43782</v>
      </c>
      <c r="I97" s="62">
        <v>0.375</v>
      </c>
      <c r="J97" s="59" t="s">
        <v>571</v>
      </c>
    </row>
    <row r="98" spans="1:11" x14ac:dyDescent="0.25">
      <c r="A98" s="20" t="s">
        <v>104</v>
      </c>
      <c r="B98" s="73" t="s">
        <v>142</v>
      </c>
      <c r="C98" s="74" t="str">
        <f t="shared" si="3"/>
        <v>Elektrik3</v>
      </c>
      <c r="D98" s="23" t="s">
        <v>0</v>
      </c>
      <c r="E98" s="13" t="s">
        <v>214</v>
      </c>
      <c r="F98" s="5" t="s">
        <v>1</v>
      </c>
      <c r="G98" s="4" t="s">
        <v>14</v>
      </c>
      <c r="H98" s="48">
        <v>43776</v>
      </c>
      <c r="I98" s="65">
        <v>0.64583333333333337</v>
      </c>
      <c r="J98" s="59" t="s">
        <v>559</v>
      </c>
    </row>
    <row r="99" spans="1:11" x14ac:dyDescent="0.25">
      <c r="A99" s="19" t="s">
        <v>104</v>
      </c>
      <c r="B99" s="73" t="s">
        <v>142</v>
      </c>
      <c r="C99" s="74" t="str">
        <f t="shared" si="3"/>
        <v>Elektrik3</v>
      </c>
      <c r="D99" s="23" t="s">
        <v>0</v>
      </c>
      <c r="E99" s="15" t="s">
        <v>213</v>
      </c>
      <c r="F99" s="5" t="s">
        <v>1</v>
      </c>
      <c r="G99" s="7" t="s">
        <v>12</v>
      </c>
      <c r="H99" s="48">
        <v>43773</v>
      </c>
      <c r="I99" s="62">
        <v>0.58333333333333337</v>
      </c>
      <c r="J99" s="59" t="s">
        <v>564</v>
      </c>
    </row>
    <row r="100" spans="1:11" x14ac:dyDescent="0.25">
      <c r="A100" s="20" t="s">
        <v>104</v>
      </c>
      <c r="B100" s="73" t="s">
        <v>142</v>
      </c>
      <c r="C100" s="74" t="str">
        <f t="shared" si="3"/>
        <v>Elektrik3</v>
      </c>
      <c r="D100" s="23" t="s">
        <v>446</v>
      </c>
      <c r="E100" s="13" t="s">
        <v>211</v>
      </c>
      <c r="F100" s="5" t="s">
        <v>1</v>
      </c>
      <c r="G100" s="4" t="s">
        <v>14</v>
      </c>
      <c r="H100" s="48">
        <v>43781</v>
      </c>
      <c r="I100" s="62">
        <v>0.70833333333333337</v>
      </c>
      <c r="J100" s="59" t="s">
        <v>574</v>
      </c>
    </row>
    <row r="101" spans="1:11" x14ac:dyDescent="0.25">
      <c r="A101" s="20" t="s">
        <v>104</v>
      </c>
      <c r="B101" s="73" t="s">
        <v>142</v>
      </c>
      <c r="C101" s="74" t="str">
        <f t="shared" si="3"/>
        <v>Elektrik3</v>
      </c>
      <c r="D101" s="23" t="s">
        <v>446</v>
      </c>
      <c r="E101" s="13" t="s">
        <v>210</v>
      </c>
      <c r="F101" s="5" t="s">
        <v>1</v>
      </c>
      <c r="G101" s="4" t="s">
        <v>13</v>
      </c>
      <c r="H101" s="48">
        <v>43775</v>
      </c>
      <c r="I101" s="62">
        <v>0.79166666666666663</v>
      </c>
      <c r="J101" s="59" t="s">
        <v>574</v>
      </c>
    </row>
    <row r="102" spans="1:11" x14ac:dyDescent="0.25">
      <c r="A102" s="20" t="s">
        <v>104</v>
      </c>
      <c r="B102" s="73" t="s">
        <v>142</v>
      </c>
      <c r="C102" s="74" t="str">
        <f t="shared" si="3"/>
        <v>Elektrik3</v>
      </c>
      <c r="D102" s="23" t="s">
        <v>446</v>
      </c>
      <c r="E102" s="15" t="s">
        <v>215</v>
      </c>
      <c r="F102" s="5" t="s">
        <v>1</v>
      </c>
      <c r="G102" s="4" t="s">
        <v>17</v>
      </c>
      <c r="H102" s="48">
        <v>43776</v>
      </c>
      <c r="I102" s="62">
        <v>0.79166666666666663</v>
      </c>
      <c r="J102" s="59" t="s">
        <v>575</v>
      </c>
    </row>
    <row r="103" spans="1:11" x14ac:dyDescent="0.25">
      <c r="A103" s="20" t="s">
        <v>104</v>
      </c>
      <c r="B103" s="73" t="s">
        <v>142</v>
      </c>
      <c r="C103" s="74" t="str">
        <f t="shared" si="3"/>
        <v>Elektrik3</v>
      </c>
      <c r="D103" s="23" t="s">
        <v>446</v>
      </c>
      <c r="E103" s="13" t="s">
        <v>461</v>
      </c>
      <c r="F103" s="5" t="s">
        <v>1</v>
      </c>
      <c r="G103" s="4" t="s">
        <v>21</v>
      </c>
      <c r="H103" s="48">
        <v>43783</v>
      </c>
      <c r="I103" s="62">
        <v>0.70833333333333337</v>
      </c>
      <c r="J103" s="59" t="s">
        <v>572</v>
      </c>
    </row>
    <row r="104" spans="1:11" x14ac:dyDescent="0.25">
      <c r="A104" s="20" t="s">
        <v>104</v>
      </c>
      <c r="B104" s="73" t="s">
        <v>142</v>
      </c>
      <c r="C104" s="74" t="str">
        <f t="shared" si="3"/>
        <v>Elektrik3</v>
      </c>
      <c r="D104" s="23" t="s">
        <v>446</v>
      </c>
      <c r="E104" s="13" t="s">
        <v>212</v>
      </c>
      <c r="F104" s="5" t="s">
        <v>1</v>
      </c>
      <c r="G104" s="4" t="s">
        <v>13</v>
      </c>
      <c r="H104" s="48">
        <v>43782</v>
      </c>
      <c r="I104" s="62">
        <v>0.70833333333333337</v>
      </c>
      <c r="J104" s="59" t="s">
        <v>574</v>
      </c>
    </row>
    <row r="105" spans="1:11" x14ac:dyDescent="0.25">
      <c r="A105" s="20" t="s">
        <v>104</v>
      </c>
      <c r="B105" s="73" t="s">
        <v>142</v>
      </c>
      <c r="C105" s="74" t="str">
        <f t="shared" ref="C105:C124" si="4">CONCATENATE(IF(LEFT(A105,3)="BCT","Biyomedikal Cihaz Teknolojisi",IF(LEFT(A105,3)="BPP","Bilgisayar Programcılığı",IF(LEFT(A105,3)="EHP","Elektronik Haberleşme",IF(LEFT(A105,3)="ELP","Elektrik",IF(LEFT(A105,3)="ETP","Elektronik Teknolojisi",IF(LEFT(A105,3)="GTP","Gıda Teknolojisi",IF(LEFT(A105,3)="GÜP","Giyim Üretim",IF(LEFT(A105,3)="INP","İnşaat Teknolojsi",IF(LEFT(A105,3)="İSP","İklimlendirme Teknolojisi",IF(LEFT(A105,3)="KOP","Kontrol ve Otomasyon Teknolojisi",IF(LEFT(A105,3)="MDP","Mobilya Dekorasyon",IF(LEFT(A105,3)="MEP","Mekatronik",IF(LEFT(A105,3)="MKP","Makine",IF(LEFT(A105,3)="MRP","Makine Resim ve Konstrüksiyon",IF(LEFT(A105,3)="OTP","Otomotiv",IF(LEFT(A105,3)="SRP","Sera",IF(LEFT(A105,3)="TMP","Tarım Makineleri",IF(LEFT(A105,3)="TTP","Tekstil Teknolojisi",IF(LEFT(A105,3)="YDP","Yapı Denetim",""))))))))))))))))))),RIGHT(A105,1))</f>
        <v>Elektrik3</v>
      </c>
      <c r="D105" s="23" t="s">
        <v>446</v>
      </c>
      <c r="E105" s="13" t="s">
        <v>214</v>
      </c>
      <c r="F105" s="5" t="s">
        <v>1</v>
      </c>
      <c r="G105" s="7" t="s">
        <v>14</v>
      </c>
      <c r="H105" s="48">
        <v>43774</v>
      </c>
      <c r="I105" s="65">
        <v>0.79166666666666663</v>
      </c>
      <c r="J105" s="59" t="s">
        <v>573</v>
      </c>
    </row>
    <row r="106" spans="1:11" x14ac:dyDescent="0.25">
      <c r="A106" s="19" t="s">
        <v>104</v>
      </c>
      <c r="B106" s="73" t="s">
        <v>142</v>
      </c>
      <c r="C106" s="74" t="str">
        <f t="shared" si="4"/>
        <v>Elektrik3</v>
      </c>
      <c r="D106" s="23" t="s">
        <v>446</v>
      </c>
      <c r="E106" s="15" t="s">
        <v>213</v>
      </c>
      <c r="F106" s="5" t="s">
        <v>1</v>
      </c>
      <c r="G106" s="4" t="s">
        <v>12</v>
      </c>
      <c r="H106" s="48">
        <v>43780</v>
      </c>
      <c r="I106" s="62">
        <v>0.70833333333333337</v>
      </c>
      <c r="J106" s="59" t="s">
        <v>573</v>
      </c>
    </row>
    <row r="107" spans="1:11" x14ac:dyDescent="0.25">
      <c r="A107" s="20" t="s">
        <v>118</v>
      </c>
      <c r="B107" s="73" t="s">
        <v>156</v>
      </c>
      <c r="C107" s="74" t="str">
        <f t="shared" si="4"/>
        <v>Elektronik Teknolojisi1</v>
      </c>
      <c r="D107" s="23" t="s">
        <v>0</v>
      </c>
      <c r="E107" s="13" t="s">
        <v>304</v>
      </c>
      <c r="F107" s="5" t="s">
        <v>1</v>
      </c>
      <c r="G107" s="11" t="s">
        <v>97</v>
      </c>
      <c r="H107" s="48">
        <v>43771</v>
      </c>
      <c r="I107" s="66">
        <v>0.45833333333333331</v>
      </c>
      <c r="J107" s="59" t="s">
        <v>532</v>
      </c>
      <c r="K107" t="s">
        <v>632</v>
      </c>
    </row>
    <row r="108" spans="1:11" x14ac:dyDescent="0.25">
      <c r="A108" s="20" t="s">
        <v>118</v>
      </c>
      <c r="B108" s="73" t="s">
        <v>156</v>
      </c>
      <c r="C108" s="74" t="str">
        <f t="shared" si="4"/>
        <v>Elektronik Teknolojisi1</v>
      </c>
      <c r="D108" s="23" t="s">
        <v>0</v>
      </c>
      <c r="E108" s="13" t="s">
        <v>306</v>
      </c>
      <c r="F108" s="5" t="s">
        <v>1</v>
      </c>
      <c r="G108" s="7" t="s">
        <v>8</v>
      </c>
      <c r="H108" s="48">
        <v>43778</v>
      </c>
      <c r="I108" s="62">
        <v>0.41666666666666669</v>
      </c>
      <c r="J108" s="59" t="s">
        <v>532</v>
      </c>
    </row>
    <row r="109" spans="1:11" x14ac:dyDescent="0.25">
      <c r="A109" s="20" t="s">
        <v>118</v>
      </c>
      <c r="B109" s="73" t="s">
        <v>156</v>
      </c>
      <c r="C109" s="74" t="str">
        <f t="shared" si="4"/>
        <v>Elektronik Teknolojisi1</v>
      </c>
      <c r="D109" s="23" t="s">
        <v>0</v>
      </c>
      <c r="E109" s="13" t="s">
        <v>303</v>
      </c>
      <c r="F109" s="5" t="s">
        <v>1</v>
      </c>
      <c r="G109" s="7" t="s">
        <v>95</v>
      </c>
      <c r="H109" s="48">
        <v>43771</v>
      </c>
      <c r="I109" s="62">
        <v>0.5</v>
      </c>
      <c r="J109" s="59" t="s">
        <v>532</v>
      </c>
    </row>
    <row r="110" spans="1:11" x14ac:dyDescent="0.25">
      <c r="A110" s="20" t="s">
        <v>118</v>
      </c>
      <c r="B110" s="73" t="s">
        <v>156</v>
      </c>
      <c r="C110" s="74" t="str">
        <f t="shared" si="4"/>
        <v>Elektronik Teknolojisi1</v>
      </c>
      <c r="D110" s="23" t="s">
        <v>0</v>
      </c>
      <c r="E110" s="13" t="s">
        <v>307</v>
      </c>
      <c r="F110" s="5" t="s">
        <v>1</v>
      </c>
      <c r="G110" s="4" t="s">
        <v>21</v>
      </c>
      <c r="H110" s="48">
        <v>43780</v>
      </c>
      <c r="I110" s="62">
        <v>0.625</v>
      </c>
      <c r="J110" s="59" t="s">
        <v>577</v>
      </c>
    </row>
    <row r="111" spans="1:11" x14ac:dyDescent="0.25">
      <c r="A111" s="19" t="s">
        <v>118</v>
      </c>
      <c r="B111" s="73" t="s">
        <v>156</v>
      </c>
      <c r="C111" s="74" t="str">
        <f t="shared" si="4"/>
        <v>Elektronik Teknolojisi1</v>
      </c>
      <c r="D111" s="23" t="s">
        <v>0</v>
      </c>
      <c r="E111" s="15" t="s">
        <v>305</v>
      </c>
      <c r="F111" s="5" t="s">
        <v>1</v>
      </c>
      <c r="G111" s="11" t="s">
        <v>5</v>
      </c>
      <c r="H111" s="48">
        <v>43771</v>
      </c>
      <c r="I111" s="66">
        <v>0.41666666666666669</v>
      </c>
      <c r="J111" s="59" t="s">
        <v>532</v>
      </c>
    </row>
    <row r="112" spans="1:11" x14ac:dyDescent="0.25">
      <c r="A112" s="20" t="s">
        <v>118</v>
      </c>
      <c r="B112" s="73" t="s">
        <v>156</v>
      </c>
      <c r="C112" s="74" t="str">
        <f t="shared" si="4"/>
        <v>Elektronik Teknolojisi1</v>
      </c>
      <c r="D112" s="23" t="s">
        <v>0</v>
      </c>
      <c r="E112" s="13" t="s">
        <v>308</v>
      </c>
      <c r="F112" s="5" t="s">
        <v>1</v>
      </c>
      <c r="G112" s="7" t="s">
        <v>17</v>
      </c>
      <c r="H112" s="48">
        <v>43774</v>
      </c>
      <c r="I112" s="62">
        <v>0.35416666666666669</v>
      </c>
      <c r="J112" s="59" t="s">
        <v>581</v>
      </c>
    </row>
    <row r="113" spans="1:11" x14ac:dyDescent="0.25">
      <c r="A113" s="29" t="s">
        <v>118</v>
      </c>
      <c r="B113" s="75" t="s">
        <v>646</v>
      </c>
      <c r="C113" s="76" t="str">
        <f t="shared" si="4"/>
        <v>Elektronik Teknolojisi1</v>
      </c>
      <c r="D113" s="25" t="s">
        <v>0</v>
      </c>
      <c r="E113" s="30" t="s">
        <v>647</v>
      </c>
      <c r="F113" s="27" t="s">
        <v>1</v>
      </c>
      <c r="G113" s="33" t="s">
        <v>16</v>
      </c>
      <c r="H113" s="49">
        <v>43782</v>
      </c>
      <c r="I113" s="63">
        <v>0.5625</v>
      </c>
      <c r="J113" s="30" t="s">
        <v>584</v>
      </c>
    </row>
    <row r="114" spans="1:11" x14ac:dyDescent="0.25">
      <c r="A114" s="19" t="s">
        <v>118</v>
      </c>
      <c r="B114" s="73" t="s">
        <v>156</v>
      </c>
      <c r="C114" s="74" t="str">
        <f t="shared" si="4"/>
        <v>Elektronik Teknolojisi1</v>
      </c>
      <c r="D114" s="23" t="s">
        <v>0</v>
      </c>
      <c r="E114" s="15" t="s">
        <v>483</v>
      </c>
      <c r="F114" s="5" t="s">
        <v>1</v>
      </c>
      <c r="G114" s="11" t="s">
        <v>16</v>
      </c>
      <c r="H114" s="48">
        <v>43782</v>
      </c>
      <c r="I114" s="66">
        <v>0.5625</v>
      </c>
      <c r="J114" s="59" t="s">
        <v>583</v>
      </c>
    </row>
    <row r="115" spans="1:11" x14ac:dyDescent="0.25">
      <c r="A115" s="20" t="s">
        <v>118</v>
      </c>
      <c r="B115" s="73" t="s">
        <v>156</v>
      </c>
      <c r="C115" s="74" t="str">
        <f t="shared" si="4"/>
        <v>Elektronik Teknolojisi1</v>
      </c>
      <c r="D115" s="23" t="s">
        <v>0</v>
      </c>
      <c r="E115" s="13" t="s">
        <v>310</v>
      </c>
      <c r="F115" s="5" t="s">
        <v>1</v>
      </c>
      <c r="G115" s="11" t="s">
        <v>505</v>
      </c>
      <c r="H115" s="48">
        <v>43776</v>
      </c>
      <c r="I115" s="66">
        <v>0.5625</v>
      </c>
      <c r="J115" s="59" t="s">
        <v>582</v>
      </c>
    </row>
    <row r="116" spans="1:11" x14ac:dyDescent="0.25">
      <c r="A116" s="20" t="s">
        <v>118</v>
      </c>
      <c r="B116" s="73" t="s">
        <v>156</v>
      </c>
      <c r="C116" s="74" t="str">
        <f t="shared" si="4"/>
        <v>Elektronik Teknolojisi1</v>
      </c>
      <c r="D116" s="23" t="s">
        <v>0</v>
      </c>
      <c r="E116" s="13" t="s">
        <v>309</v>
      </c>
      <c r="F116" s="5" t="s">
        <v>1</v>
      </c>
      <c r="G116" s="7" t="s">
        <v>14</v>
      </c>
      <c r="H116" s="48">
        <v>43775</v>
      </c>
      <c r="I116" s="62">
        <v>0.375</v>
      </c>
      <c r="J116" s="59" t="s">
        <v>578</v>
      </c>
    </row>
    <row r="117" spans="1:11" x14ac:dyDescent="0.25">
      <c r="A117" s="20" t="s">
        <v>118</v>
      </c>
      <c r="B117" s="73" t="s">
        <v>156</v>
      </c>
      <c r="C117" s="74" t="str">
        <f t="shared" si="4"/>
        <v>Elektronik Teknolojisi1</v>
      </c>
      <c r="D117" s="23" t="s">
        <v>0</v>
      </c>
      <c r="E117" s="13" t="s">
        <v>482</v>
      </c>
      <c r="F117" s="5" t="s">
        <v>1</v>
      </c>
      <c r="G117" s="7" t="s">
        <v>4</v>
      </c>
      <c r="H117" s="48">
        <v>43773</v>
      </c>
      <c r="I117" s="62">
        <v>0.4375</v>
      </c>
      <c r="J117" s="59" t="s">
        <v>582</v>
      </c>
    </row>
    <row r="118" spans="1:11" x14ac:dyDescent="0.25">
      <c r="A118" s="20" t="s">
        <v>107</v>
      </c>
      <c r="B118" s="73" t="s">
        <v>145</v>
      </c>
      <c r="C118" s="74" t="str">
        <f t="shared" si="4"/>
        <v>Elektronik Teknolojisi3</v>
      </c>
      <c r="D118" s="23" t="s">
        <v>0</v>
      </c>
      <c r="E118" s="13" t="s">
        <v>299</v>
      </c>
      <c r="F118" s="5" t="s">
        <v>502</v>
      </c>
      <c r="G118" s="4" t="s">
        <v>20</v>
      </c>
      <c r="H118" s="48">
        <v>43781</v>
      </c>
      <c r="I118" s="62">
        <v>0.35416666666666669</v>
      </c>
      <c r="J118" s="59" t="s">
        <v>585</v>
      </c>
    </row>
    <row r="119" spans="1:11" x14ac:dyDescent="0.25">
      <c r="A119" s="19" t="s">
        <v>107</v>
      </c>
      <c r="B119" s="73" t="s">
        <v>145</v>
      </c>
      <c r="C119" s="74" t="str">
        <f t="shared" si="4"/>
        <v>Elektronik Teknolojisi3</v>
      </c>
      <c r="D119" s="23" t="s">
        <v>0</v>
      </c>
      <c r="E119" s="15" t="s">
        <v>481</v>
      </c>
      <c r="F119" s="5" t="s">
        <v>6</v>
      </c>
      <c r="G119" s="4" t="s">
        <v>18</v>
      </c>
      <c r="H119" s="48">
        <v>43775</v>
      </c>
      <c r="I119" s="62">
        <v>0.5625</v>
      </c>
      <c r="J119" s="59" t="s">
        <v>579</v>
      </c>
    </row>
    <row r="120" spans="1:11" x14ac:dyDescent="0.25">
      <c r="A120" s="20" t="s">
        <v>107</v>
      </c>
      <c r="B120" s="73" t="s">
        <v>145</v>
      </c>
      <c r="C120" s="74" t="str">
        <f t="shared" si="4"/>
        <v>Elektronik Teknolojisi3</v>
      </c>
      <c r="D120" s="23" t="s">
        <v>0</v>
      </c>
      <c r="E120" s="13" t="s">
        <v>298</v>
      </c>
      <c r="F120" s="5" t="s">
        <v>6</v>
      </c>
      <c r="G120" s="7" t="s">
        <v>18</v>
      </c>
      <c r="H120" s="48">
        <v>43780</v>
      </c>
      <c r="I120" s="65">
        <v>0.39583333333333331</v>
      </c>
      <c r="J120" s="59" t="s">
        <v>576</v>
      </c>
    </row>
    <row r="121" spans="1:11" x14ac:dyDescent="0.25">
      <c r="A121" s="20" t="s">
        <v>107</v>
      </c>
      <c r="B121" s="73" t="s">
        <v>145</v>
      </c>
      <c r="C121" s="74" t="str">
        <f t="shared" si="4"/>
        <v>Elektronik Teknolojisi3</v>
      </c>
      <c r="D121" s="23" t="s">
        <v>0</v>
      </c>
      <c r="E121" s="13" t="s">
        <v>302</v>
      </c>
      <c r="F121" s="9" t="s">
        <v>1</v>
      </c>
      <c r="G121" s="4" t="s">
        <v>21</v>
      </c>
      <c r="H121" s="48">
        <v>43774</v>
      </c>
      <c r="I121" s="62">
        <v>0.58333333333333337</v>
      </c>
      <c r="J121" s="59" t="s">
        <v>572</v>
      </c>
    </row>
    <row r="122" spans="1:11" x14ac:dyDescent="0.25">
      <c r="A122" s="20" t="s">
        <v>107</v>
      </c>
      <c r="B122" s="73" t="s">
        <v>145</v>
      </c>
      <c r="C122" s="74" t="str">
        <f t="shared" si="4"/>
        <v>Elektronik Teknolojisi3</v>
      </c>
      <c r="D122" s="23" t="s">
        <v>0</v>
      </c>
      <c r="E122" s="13" t="s">
        <v>297</v>
      </c>
      <c r="F122" s="5" t="s">
        <v>1</v>
      </c>
      <c r="G122" s="4" t="s">
        <v>21</v>
      </c>
      <c r="H122" s="48">
        <v>43782</v>
      </c>
      <c r="I122" s="62">
        <v>0.39583333333333331</v>
      </c>
      <c r="J122" s="59" t="s">
        <v>572</v>
      </c>
    </row>
    <row r="123" spans="1:11" x14ac:dyDescent="0.25">
      <c r="A123" s="20" t="s">
        <v>107</v>
      </c>
      <c r="B123" s="73" t="s">
        <v>145</v>
      </c>
      <c r="C123" s="74" t="str">
        <f t="shared" si="4"/>
        <v>Elektronik Teknolojisi3</v>
      </c>
      <c r="D123" s="23" t="s">
        <v>0</v>
      </c>
      <c r="E123" s="13" t="s">
        <v>300</v>
      </c>
      <c r="F123" s="5" t="s">
        <v>1</v>
      </c>
      <c r="G123" s="7" t="s">
        <v>10</v>
      </c>
      <c r="H123" s="48">
        <v>43783</v>
      </c>
      <c r="I123" s="65">
        <v>0.58333333333333337</v>
      </c>
      <c r="J123" s="59" t="s">
        <v>584</v>
      </c>
    </row>
    <row r="124" spans="1:11" x14ac:dyDescent="0.25">
      <c r="A124" s="20" t="s">
        <v>107</v>
      </c>
      <c r="B124" s="73" t="s">
        <v>145</v>
      </c>
      <c r="C124" s="74" t="str">
        <f t="shared" si="4"/>
        <v>Elektronik Teknolojisi3</v>
      </c>
      <c r="D124" s="23" t="s">
        <v>0</v>
      </c>
      <c r="E124" s="13" t="s">
        <v>301</v>
      </c>
      <c r="F124" s="5" t="s">
        <v>1</v>
      </c>
      <c r="G124" s="4" t="s">
        <v>17</v>
      </c>
      <c r="H124" s="48">
        <v>43776</v>
      </c>
      <c r="I124" s="62">
        <v>0.4375</v>
      </c>
      <c r="J124" s="59" t="s">
        <v>534</v>
      </c>
    </row>
    <row r="125" spans="1:11" x14ac:dyDescent="0.25">
      <c r="A125" s="20" t="s">
        <v>110</v>
      </c>
      <c r="B125" s="73" t="s">
        <v>148</v>
      </c>
      <c r="C125" s="74" t="str">
        <f>CONCATENATE(IF(LEFT(A125,3)="BCT","Biyomedikal Cihaz Teknolojisi",IF(LEFT(A125,3)="BPP","Bilgisayar Programcılığı",IF(LEFT(A125,3)="EHP","Elektronik Haberleşme",IF(LEFT(A125,3)="ELP","Elektrik",IF(LEFT(A125,3)="ETP","Elektronik Teknolojisi",IF(LEFT(A125,3)="GTP","Gıda Teknolojisi",IF(LEFT(A125,3)="GÜP","Giyim Üretim",IF(LEFT(A125,3)="INP","İnşaat Teknolojsi",IF(LEFT(A125,3)="ISP","İklimlendirme Teknolojisi",IF(LEFT(A125,3)="KOP","Kontrol ve Otomasyon Teknolojisi",IF(LEFT(A125,3)="MDP","Mobilya Dekorasyon",IF(LEFT(A125,3)="MEP","Mekatronik",IF(LEFT(A125,3)="MKP","Makine",IF(LEFT(A125,3)="MRP","Makine Resim ve Konstrüksiyon",IF(LEFT(A125,3)="OTP","Otomotiv",IF(LEFT(A125,3)="SRP","Sera",IF(LEFT(A125,3)="TMP","Tarım Makineleri",IF(LEFT(A125,3)="TTP","Tekstil Teknolojisi",IF(LEFT(A125,3)="YDP","Yapı Denetim",""))))))))))))))))))),RIGHT(A125,1))</f>
        <v>Gıda Teknolojisi1</v>
      </c>
      <c r="D125" s="23" t="s">
        <v>0</v>
      </c>
      <c r="E125" s="13" t="s">
        <v>250</v>
      </c>
      <c r="F125" s="5" t="s">
        <v>1</v>
      </c>
      <c r="G125" s="8" t="s">
        <v>97</v>
      </c>
      <c r="H125" s="48">
        <v>43771</v>
      </c>
      <c r="I125" s="66">
        <v>0.45833333333333331</v>
      </c>
      <c r="J125" s="59" t="s">
        <v>529</v>
      </c>
      <c r="K125" t="s">
        <v>636</v>
      </c>
    </row>
    <row r="126" spans="1:11" x14ac:dyDescent="0.25">
      <c r="A126" s="20" t="s">
        <v>110</v>
      </c>
      <c r="B126" s="73" t="s">
        <v>148</v>
      </c>
      <c r="C126" s="74" t="str">
        <f>CONCATENATE(IF(LEFT(A126,3)="BCT","Biyomedikal Cihaz Teknolojisi",IF(LEFT(A126,3)="BPP","Bilgisayar Programcılığı",IF(LEFT(A126,3)="EHP","Elektronik Haberleşme",IF(LEFT(A126,3)="ELP","Elektrik",IF(LEFT(A126,3)="ETP","Elektronik Teknolojisi",IF(LEFT(A126,3)="GTP","Gıda Teknolojisi",IF(LEFT(A126,3)="GÜP","Giyim Üretim",IF(LEFT(A126,3)="INP","İnşaat Teknolojsi",IF(LEFT(A126,3)="İSP","İklimlendirme Teknolojisi",IF(LEFT(A126,3)="KOP","Kontrol ve Otomasyon Teknolojisi",IF(LEFT(A126,3)="MDP","Mobilya Dekorasyon",IF(LEFT(A126,3)="MEP","Mekatronik",IF(LEFT(A126,3)="MKP","Makine",IF(LEFT(A126,3)="MRP","Makine Resim ve Konstrüksiyon",IF(LEFT(A126,3)="OTP","Otomotiv",IF(LEFT(A126,3)="SRP","Sera",IF(LEFT(A126,3)="TMP","Tarım Makineleri",IF(LEFT(A126,3)="TTP","Tekstil Teknolojisi",IF(LEFT(A126,3)="YDP","Yapı Denetim",""))))))))))))))))))),RIGHT(A126,1))</f>
        <v>Gıda Teknolojisi1</v>
      </c>
      <c r="D126" s="23" t="s">
        <v>0</v>
      </c>
      <c r="E126" s="13" t="s">
        <v>245</v>
      </c>
      <c r="F126" s="5" t="s">
        <v>1</v>
      </c>
      <c r="G126" s="11" t="s">
        <v>8</v>
      </c>
      <c r="H126" s="48">
        <v>43778</v>
      </c>
      <c r="I126" s="62">
        <v>0.41666666666666669</v>
      </c>
      <c r="J126" s="59" t="s">
        <v>529</v>
      </c>
    </row>
    <row r="127" spans="1:11" x14ac:dyDescent="0.25">
      <c r="A127" s="20" t="s">
        <v>110</v>
      </c>
      <c r="B127" s="73" t="s">
        <v>148</v>
      </c>
      <c r="C127" s="74" t="str">
        <f>CONCATENATE(IF(LEFT(A127,3)="BCT","Biyomedikal Cihaz Teknolojisi",IF(LEFT(A127,3)="BPP","Bilgisayar Programcılığı",IF(LEFT(A127,3)="EHP","Elektronik Haberleşme",IF(LEFT(A127,3)="ELP","Elektrik",IF(LEFT(A127,3)="ETP","Elektronik Teknolojisi",IF(LEFT(A127,3)="GTP","Gıda Teknolojisi",IF(LEFT(A127,3)="GÜP","Giyim Üretim",IF(LEFT(A127,3)="INP","İnşaat Teknolojsi",IF(LEFT(A127,3)="ISP","İklimlendirme Teknolojisi",IF(LEFT(A127,3)="KOP","Kontrol ve Otomasyon Teknolojisi",IF(LEFT(A127,3)="MDP","Mobilya Dekorasyon",IF(LEFT(A127,3)="MEP","Mekatronik",IF(LEFT(A127,3)="MKP","Makine",IF(LEFT(A127,3)="MRP","Makine Resim ve Konstrüksiyon",IF(LEFT(A127,3)="OTP","Otomotiv",IF(LEFT(A127,3)="SRP","Sera",IF(LEFT(A127,3)="TMP","Tarım Makineleri",IF(LEFT(A127,3)="TTP","Tekstil Teknolojisi",IF(LEFT(A127,3)="YDP","Yapı Denetim",""))))))))))))))))))),RIGHT(A127,1))</f>
        <v>Gıda Teknolojisi1</v>
      </c>
      <c r="D127" s="23" t="s">
        <v>0</v>
      </c>
      <c r="E127" s="13" t="s">
        <v>222</v>
      </c>
      <c r="F127" s="5" t="s">
        <v>1</v>
      </c>
      <c r="G127" s="8" t="s">
        <v>95</v>
      </c>
      <c r="H127" s="48">
        <v>43771</v>
      </c>
      <c r="I127" s="62">
        <v>0.5</v>
      </c>
      <c r="J127" s="59" t="s">
        <v>529</v>
      </c>
    </row>
    <row r="128" spans="1:11" x14ac:dyDescent="0.25">
      <c r="A128" s="20" t="s">
        <v>110</v>
      </c>
      <c r="B128" s="73" t="s">
        <v>148</v>
      </c>
      <c r="C128" s="74" t="str">
        <f t="shared" ref="C128:C160" si="5">CONCATENATE(IF(LEFT(A128,3)="BCT","Biyomedikal Cihaz Teknolojisi",IF(LEFT(A128,3)="BPP","Bilgisayar Programcılığı",IF(LEFT(A128,3)="EHP","Elektronik Haberleşme",IF(LEFT(A128,3)="ELP","Elektrik",IF(LEFT(A128,3)="ETP","Elektronik Teknolojisi",IF(LEFT(A128,3)="GTP","Gıda Teknolojisi",IF(LEFT(A128,3)="GÜP","Giyim Üretim",IF(LEFT(A128,3)="INP","İnşaat Teknolojsi",IF(LEFT(A128,3)="İSP","İklimlendirme Teknolojisi",IF(LEFT(A128,3)="KOP","Kontrol ve Otomasyon Teknolojisi",IF(LEFT(A128,3)="MDP","Mobilya Dekorasyon",IF(LEFT(A128,3)="MEP","Mekatronik",IF(LEFT(A128,3)="MKP","Makine",IF(LEFT(A128,3)="MRP","Makine Resim ve Konstrüksiyon",IF(LEFT(A128,3)="OTP","Otomotiv",IF(LEFT(A128,3)="SRP","Sera",IF(LEFT(A128,3)="TMP","Tarım Makineleri",IF(LEFT(A128,3)="TTP","Tekstil Teknolojisi",IF(LEFT(A128,3)="YDP","Yapı Denetim",""))))))))))))))))))),RIGHT(A128,1))</f>
        <v>Gıda Teknolojisi1</v>
      </c>
      <c r="D128" s="23" t="s">
        <v>0</v>
      </c>
      <c r="E128" s="13" t="s">
        <v>248</v>
      </c>
      <c r="F128" s="5" t="s">
        <v>22</v>
      </c>
      <c r="G128" s="7" t="s">
        <v>27</v>
      </c>
      <c r="H128" s="48">
        <v>43774</v>
      </c>
      <c r="I128" s="65">
        <v>0.47916666666666669</v>
      </c>
      <c r="J128" s="59" t="s">
        <v>624</v>
      </c>
    </row>
    <row r="129" spans="1:10" x14ac:dyDescent="0.25">
      <c r="A129" s="20" t="s">
        <v>110</v>
      </c>
      <c r="B129" s="73" t="s">
        <v>148</v>
      </c>
      <c r="C129" s="74" t="str">
        <f t="shared" si="5"/>
        <v>Gıda Teknolojisi1</v>
      </c>
      <c r="D129" s="23" t="s">
        <v>0</v>
      </c>
      <c r="E129" s="13" t="s">
        <v>251</v>
      </c>
      <c r="F129" s="5" t="s">
        <v>1</v>
      </c>
      <c r="G129" s="8" t="s">
        <v>5</v>
      </c>
      <c r="H129" s="48">
        <v>43771</v>
      </c>
      <c r="I129" s="62">
        <v>0.41666666666666669</v>
      </c>
      <c r="J129" s="59" t="s">
        <v>529</v>
      </c>
    </row>
    <row r="130" spans="1:10" x14ac:dyDescent="0.25">
      <c r="A130" s="20" t="s">
        <v>110</v>
      </c>
      <c r="B130" s="73" t="s">
        <v>148</v>
      </c>
      <c r="C130" s="74" t="str">
        <f t="shared" si="5"/>
        <v>Gıda Teknolojisi1</v>
      </c>
      <c r="D130" s="23" t="s">
        <v>0</v>
      </c>
      <c r="E130" s="13" t="s">
        <v>252</v>
      </c>
      <c r="F130" s="5" t="s">
        <v>502</v>
      </c>
      <c r="G130" s="7" t="s">
        <v>25</v>
      </c>
      <c r="H130" s="48">
        <v>43775</v>
      </c>
      <c r="I130" s="62">
        <v>0.35416666666666669</v>
      </c>
      <c r="J130" s="59" t="s">
        <v>627</v>
      </c>
    </row>
    <row r="131" spans="1:10" x14ac:dyDescent="0.25">
      <c r="A131" s="20" t="s">
        <v>110</v>
      </c>
      <c r="B131" s="73" t="s">
        <v>148</v>
      </c>
      <c r="C131" s="74" t="str">
        <f t="shared" si="5"/>
        <v>Gıda Teknolojisi1</v>
      </c>
      <c r="D131" s="23" t="s">
        <v>0</v>
      </c>
      <c r="E131" s="13" t="s">
        <v>246</v>
      </c>
      <c r="F131" s="5" t="s">
        <v>502</v>
      </c>
      <c r="G131" s="4" t="s">
        <v>25</v>
      </c>
      <c r="H131" s="48">
        <v>43783</v>
      </c>
      <c r="I131" s="62">
        <v>0.64583333333333337</v>
      </c>
      <c r="J131" s="59" t="s">
        <v>552</v>
      </c>
    </row>
    <row r="132" spans="1:10" x14ac:dyDescent="0.25">
      <c r="A132" s="20" t="s">
        <v>110</v>
      </c>
      <c r="B132" s="73" t="s">
        <v>148</v>
      </c>
      <c r="C132" s="74" t="str">
        <f t="shared" si="5"/>
        <v>Gıda Teknolojisi1</v>
      </c>
      <c r="D132" s="23" t="s">
        <v>0</v>
      </c>
      <c r="E132" s="13" t="s">
        <v>247</v>
      </c>
      <c r="F132" s="5" t="s">
        <v>6</v>
      </c>
      <c r="G132" s="7" t="s">
        <v>26</v>
      </c>
      <c r="H132" s="48">
        <v>43773</v>
      </c>
      <c r="I132" s="62">
        <v>0.375</v>
      </c>
      <c r="J132" s="59" t="s">
        <v>623</v>
      </c>
    </row>
    <row r="133" spans="1:10" x14ac:dyDescent="0.25">
      <c r="A133" s="19" t="s">
        <v>110</v>
      </c>
      <c r="B133" s="73" t="s">
        <v>148</v>
      </c>
      <c r="C133" s="74" t="str">
        <f t="shared" si="5"/>
        <v>Gıda Teknolojisi1</v>
      </c>
      <c r="D133" s="23" t="s">
        <v>0</v>
      </c>
      <c r="E133" s="15" t="s">
        <v>249</v>
      </c>
      <c r="F133" s="5" t="s">
        <v>502</v>
      </c>
      <c r="G133" s="4" t="s">
        <v>25</v>
      </c>
      <c r="H133" s="48">
        <v>43780</v>
      </c>
      <c r="I133" s="62">
        <v>0.66666666666666663</v>
      </c>
      <c r="J133" s="59" t="s">
        <v>562</v>
      </c>
    </row>
    <row r="134" spans="1:10" x14ac:dyDescent="0.25">
      <c r="A134" s="20" t="s">
        <v>110</v>
      </c>
      <c r="B134" s="73" t="s">
        <v>148</v>
      </c>
      <c r="C134" s="74" t="str">
        <f t="shared" si="5"/>
        <v>Gıda Teknolojisi1</v>
      </c>
      <c r="D134" s="23" t="s">
        <v>0</v>
      </c>
      <c r="E134" s="13" t="s">
        <v>253</v>
      </c>
      <c r="F134" s="5" t="s">
        <v>502</v>
      </c>
      <c r="G134" s="8" t="s">
        <v>39</v>
      </c>
      <c r="H134" s="48">
        <v>43777</v>
      </c>
      <c r="I134" s="62">
        <v>0.375</v>
      </c>
      <c r="J134" s="59" t="s">
        <v>625</v>
      </c>
    </row>
    <row r="135" spans="1:10" x14ac:dyDescent="0.25">
      <c r="A135" s="20" t="s">
        <v>110</v>
      </c>
      <c r="B135" s="73" t="s">
        <v>148</v>
      </c>
      <c r="C135" s="74" t="str">
        <f t="shared" si="5"/>
        <v>Gıda Teknolojisi1</v>
      </c>
      <c r="D135" s="23" t="s">
        <v>0</v>
      </c>
      <c r="E135" s="13" t="s">
        <v>467</v>
      </c>
      <c r="F135" s="5" t="s">
        <v>6</v>
      </c>
      <c r="G135" s="4" t="s">
        <v>26</v>
      </c>
      <c r="H135" s="48">
        <v>43776</v>
      </c>
      <c r="I135" s="62">
        <v>0.35416666666666669</v>
      </c>
      <c r="J135" s="59" t="s">
        <v>588</v>
      </c>
    </row>
    <row r="136" spans="1:10" x14ac:dyDescent="0.25">
      <c r="A136" s="19" t="s">
        <v>111</v>
      </c>
      <c r="B136" s="73" t="s">
        <v>149</v>
      </c>
      <c r="C136" s="74" t="str">
        <f t="shared" si="5"/>
        <v>Gıda Teknolojisi3</v>
      </c>
      <c r="D136" s="23" t="s">
        <v>0</v>
      </c>
      <c r="E136" s="13" t="s">
        <v>255</v>
      </c>
      <c r="F136" s="5" t="s">
        <v>22</v>
      </c>
      <c r="G136" s="4" t="s">
        <v>27</v>
      </c>
      <c r="H136" s="48">
        <v>43782</v>
      </c>
      <c r="I136" s="62">
        <v>0.35416666666666669</v>
      </c>
      <c r="J136" s="59" t="s">
        <v>627</v>
      </c>
    </row>
    <row r="137" spans="1:10" x14ac:dyDescent="0.25">
      <c r="A137" s="19" t="s">
        <v>111</v>
      </c>
      <c r="B137" s="73" t="s">
        <v>149</v>
      </c>
      <c r="C137" s="74" t="str">
        <f t="shared" si="5"/>
        <v>Gıda Teknolojisi3</v>
      </c>
      <c r="D137" s="23" t="s">
        <v>0</v>
      </c>
      <c r="E137" s="13" t="s">
        <v>256</v>
      </c>
      <c r="F137" s="5" t="s">
        <v>502</v>
      </c>
      <c r="G137" s="7" t="s">
        <v>28</v>
      </c>
      <c r="H137" s="48">
        <v>43780</v>
      </c>
      <c r="I137" s="65">
        <v>0.35416666666666669</v>
      </c>
      <c r="J137" s="59" t="s">
        <v>627</v>
      </c>
    </row>
    <row r="138" spans="1:10" x14ac:dyDescent="0.25">
      <c r="A138" s="19" t="s">
        <v>111</v>
      </c>
      <c r="B138" s="73" t="s">
        <v>149</v>
      </c>
      <c r="C138" s="74" t="str">
        <f t="shared" si="5"/>
        <v>Gıda Teknolojisi3</v>
      </c>
      <c r="D138" s="23" t="s">
        <v>0</v>
      </c>
      <c r="E138" s="13" t="s">
        <v>254</v>
      </c>
      <c r="F138" s="5" t="s">
        <v>22</v>
      </c>
      <c r="G138" s="4" t="s">
        <v>27</v>
      </c>
      <c r="H138" s="48">
        <v>43783</v>
      </c>
      <c r="I138" s="62">
        <v>0.375</v>
      </c>
      <c r="J138" s="59" t="s">
        <v>588</v>
      </c>
    </row>
    <row r="139" spans="1:10" x14ac:dyDescent="0.25">
      <c r="A139" s="20" t="s">
        <v>111</v>
      </c>
      <c r="B139" s="73" t="s">
        <v>149</v>
      </c>
      <c r="C139" s="74" t="str">
        <f t="shared" si="5"/>
        <v>Gıda Teknolojisi3</v>
      </c>
      <c r="D139" s="23" t="s">
        <v>0</v>
      </c>
      <c r="E139" s="15" t="s">
        <v>468</v>
      </c>
      <c r="F139" s="5" t="s">
        <v>1</v>
      </c>
      <c r="G139" s="8" t="s">
        <v>29</v>
      </c>
      <c r="H139" s="48">
        <v>43775</v>
      </c>
      <c r="I139" s="66">
        <v>0.58333333333333337</v>
      </c>
      <c r="J139" s="59" t="s">
        <v>526</v>
      </c>
    </row>
    <row r="140" spans="1:10" x14ac:dyDescent="0.25">
      <c r="A140" s="19" t="s">
        <v>111</v>
      </c>
      <c r="B140" s="73" t="s">
        <v>149</v>
      </c>
      <c r="C140" s="74" t="str">
        <f t="shared" si="5"/>
        <v>Gıda Teknolojisi3</v>
      </c>
      <c r="D140" s="23" t="s">
        <v>0</v>
      </c>
      <c r="E140" s="13" t="s">
        <v>471</v>
      </c>
      <c r="F140" s="5" t="s">
        <v>22</v>
      </c>
      <c r="G140" s="4" t="s">
        <v>27</v>
      </c>
      <c r="H140" s="48">
        <v>43774</v>
      </c>
      <c r="I140" s="65">
        <v>0.35416666666666669</v>
      </c>
      <c r="J140" s="59" t="s">
        <v>627</v>
      </c>
    </row>
    <row r="141" spans="1:10" x14ac:dyDescent="0.25">
      <c r="A141" s="20" t="s">
        <v>111</v>
      </c>
      <c r="B141" s="73" t="s">
        <v>149</v>
      </c>
      <c r="C141" s="74" t="str">
        <f t="shared" si="5"/>
        <v>Gıda Teknolojisi3</v>
      </c>
      <c r="D141" s="23" t="s">
        <v>0</v>
      </c>
      <c r="E141" s="13" t="s">
        <v>469</v>
      </c>
      <c r="F141" s="5" t="s">
        <v>1</v>
      </c>
      <c r="G141" s="8" t="s">
        <v>29</v>
      </c>
      <c r="H141" s="48">
        <v>43773</v>
      </c>
      <c r="I141" s="65">
        <v>0.60416666666666663</v>
      </c>
      <c r="J141" s="59" t="s">
        <v>627</v>
      </c>
    </row>
    <row r="142" spans="1:10" x14ac:dyDescent="0.25">
      <c r="A142" s="19" t="s">
        <v>111</v>
      </c>
      <c r="B142" s="73" t="s">
        <v>149</v>
      </c>
      <c r="C142" s="74" t="str">
        <f t="shared" si="5"/>
        <v>Gıda Teknolojisi3</v>
      </c>
      <c r="D142" s="23" t="s">
        <v>0</v>
      </c>
      <c r="E142" s="13" t="s">
        <v>257</v>
      </c>
      <c r="F142" s="5" t="s">
        <v>502</v>
      </c>
      <c r="G142" s="4" t="s">
        <v>28</v>
      </c>
      <c r="H142" s="48">
        <v>43781</v>
      </c>
      <c r="I142" s="62">
        <v>0.60416666666666663</v>
      </c>
      <c r="J142" s="59" t="s">
        <v>627</v>
      </c>
    </row>
    <row r="143" spans="1:10" x14ac:dyDescent="0.25">
      <c r="A143" s="32" t="s">
        <v>111</v>
      </c>
      <c r="B143" s="75" t="s">
        <v>149</v>
      </c>
      <c r="C143" s="76" t="str">
        <f t="shared" si="5"/>
        <v>Gıda Teknolojisi3</v>
      </c>
      <c r="D143" s="25" t="s">
        <v>0</v>
      </c>
      <c r="E143" s="30" t="s">
        <v>648</v>
      </c>
      <c r="F143" s="27" t="s">
        <v>6</v>
      </c>
      <c r="G143" s="28" t="s">
        <v>26</v>
      </c>
      <c r="H143" s="49">
        <v>43781</v>
      </c>
      <c r="I143" s="63">
        <v>0.46875</v>
      </c>
      <c r="J143" s="30" t="s">
        <v>624</v>
      </c>
    </row>
    <row r="144" spans="1:10" x14ac:dyDescent="0.25">
      <c r="A144" s="19" t="s">
        <v>111</v>
      </c>
      <c r="B144" s="73" t="s">
        <v>149</v>
      </c>
      <c r="C144" s="74" t="str">
        <f t="shared" si="5"/>
        <v>Gıda Teknolojisi3</v>
      </c>
      <c r="D144" s="23" t="s">
        <v>0</v>
      </c>
      <c r="E144" s="15" t="s">
        <v>470</v>
      </c>
      <c r="F144" s="9" t="s">
        <v>6</v>
      </c>
      <c r="G144" s="4" t="s">
        <v>26</v>
      </c>
      <c r="H144" s="48">
        <v>43781</v>
      </c>
      <c r="I144" s="62">
        <v>0.46875</v>
      </c>
      <c r="J144" s="59" t="s">
        <v>624</v>
      </c>
    </row>
    <row r="145" spans="1:11" x14ac:dyDescent="0.25">
      <c r="A145" s="34" t="s">
        <v>112</v>
      </c>
      <c r="B145" s="77" t="s">
        <v>150</v>
      </c>
      <c r="C145" s="78" t="str">
        <f t="shared" si="5"/>
        <v>Giyim Üretim1</v>
      </c>
      <c r="D145" s="35" t="s">
        <v>0</v>
      </c>
      <c r="E145" s="36" t="s">
        <v>261</v>
      </c>
      <c r="F145" s="37" t="s">
        <v>1</v>
      </c>
      <c r="G145" s="38" t="s">
        <v>30</v>
      </c>
      <c r="H145" s="51">
        <v>43773</v>
      </c>
      <c r="I145" s="67">
        <v>0.375</v>
      </c>
      <c r="J145" s="36" t="s">
        <v>606</v>
      </c>
    </row>
    <row r="146" spans="1:11" x14ac:dyDescent="0.25">
      <c r="A146" s="34" t="s">
        <v>112</v>
      </c>
      <c r="B146" s="77" t="s">
        <v>150</v>
      </c>
      <c r="C146" s="78" t="str">
        <f t="shared" si="5"/>
        <v>Giyim Üretim1</v>
      </c>
      <c r="D146" s="35" t="s">
        <v>0</v>
      </c>
      <c r="E146" s="36" t="s">
        <v>259</v>
      </c>
      <c r="F146" s="37" t="s">
        <v>1</v>
      </c>
      <c r="G146" s="38" t="s">
        <v>505</v>
      </c>
      <c r="H146" s="51">
        <v>43776</v>
      </c>
      <c r="I146" s="67">
        <v>0.375</v>
      </c>
      <c r="J146" s="36" t="s">
        <v>606</v>
      </c>
    </row>
    <row r="147" spans="1:11" x14ac:dyDescent="0.25">
      <c r="A147" s="34" t="s">
        <v>112</v>
      </c>
      <c r="B147" s="77" t="s">
        <v>150</v>
      </c>
      <c r="C147" s="78" t="str">
        <f t="shared" si="5"/>
        <v>Giyim Üretim1</v>
      </c>
      <c r="D147" s="35" t="s">
        <v>0</v>
      </c>
      <c r="E147" s="36" t="s">
        <v>260</v>
      </c>
      <c r="F147" s="37" t="s">
        <v>1</v>
      </c>
      <c r="G147" s="38" t="s">
        <v>505</v>
      </c>
      <c r="H147" s="51">
        <v>43777</v>
      </c>
      <c r="I147" s="67">
        <v>0.5625</v>
      </c>
      <c r="J147" s="36" t="s">
        <v>606</v>
      </c>
    </row>
    <row r="148" spans="1:11" x14ac:dyDescent="0.25">
      <c r="A148" s="34" t="s">
        <v>112</v>
      </c>
      <c r="B148" s="77" t="s">
        <v>150</v>
      </c>
      <c r="C148" s="78" t="str">
        <f t="shared" si="5"/>
        <v>Giyim Üretim1</v>
      </c>
      <c r="D148" s="35" t="s">
        <v>0</v>
      </c>
      <c r="E148" s="39" t="s">
        <v>264</v>
      </c>
      <c r="F148" s="37" t="s">
        <v>1</v>
      </c>
      <c r="G148" s="38" t="s">
        <v>30</v>
      </c>
      <c r="H148" s="51">
        <v>43774</v>
      </c>
      <c r="I148" s="67">
        <v>0.5625</v>
      </c>
      <c r="J148" s="36" t="s">
        <v>606</v>
      </c>
    </row>
    <row r="149" spans="1:11" x14ac:dyDescent="0.25">
      <c r="A149" s="40" t="s">
        <v>112</v>
      </c>
      <c r="B149" s="77" t="s">
        <v>150</v>
      </c>
      <c r="C149" s="78" t="str">
        <f t="shared" si="5"/>
        <v>Giyim Üretim1</v>
      </c>
      <c r="D149" s="35" t="s">
        <v>0</v>
      </c>
      <c r="E149" s="36" t="s">
        <v>262</v>
      </c>
      <c r="F149" s="37" t="s">
        <v>1</v>
      </c>
      <c r="G149" s="38" t="s">
        <v>505</v>
      </c>
      <c r="H149" s="51">
        <v>43783</v>
      </c>
      <c r="I149" s="67">
        <v>0.375</v>
      </c>
      <c r="J149" s="36" t="s">
        <v>606</v>
      </c>
    </row>
    <row r="150" spans="1:11" x14ac:dyDescent="0.25">
      <c r="A150" s="34" t="s">
        <v>112</v>
      </c>
      <c r="B150" s="77" t="s">
        <v>150</v>
      </c>
      <c r="C150" s="78" t="str">
        <f t="shared" si="5"/>
        <v>Giyim Üretim1</v>
      </c>
      <c r="D150" s="35" t="s">
        <v>0</v>
      </c>
      <c r="E150" s="36" t="s">
        <v>263</v>
      </c>
      <c r="F150" s="37" t="s">
        <v>1</v>
      </c>
      <c r="G150" s="41" t="s">
        <v>23</v>
      </c>
      <c r="H150" s="51">
        <v>43775</v>
      </c>
      <c r="I150" s="67">
        <v>0.625</v>
      </c>
      <c r="J150" s="36" t="s">
        <v>606</v>
      </c>
    </row>
    <row r="151" spans="1:11" x14ac:dyDescent="0.25">
      <c r="A151" s="40" t="s">
        <v>444</v>
      </c>
      <c r="B151" s="77" t="s">
        <v>445</v>
      </c>
      <c r="C151" s="78" t="str">
        <f t="shared" si="5"/>
        <v xml:space="preserve">Giyim Üretim </v>
      </c>
      <c r="D151" s="35" t="s">
        <v>0</v>
      </c>
      <c r="E151" s="36" t="s">
        <v>258</v>
      </c>
      <c r="F151" s="37" t="s">
        <v>1</v>
      </c>
      <c r="G151" s="38" t="s">
        <v>24</v>
      </c>
      <c r="H151" s="51">
        <v>43778</v>
      </c>
      <c r="I151" s="67">
        <v>0.41666666666666669</v>
      </c>
      <c r="J151" s="36" t="s">
        <v>526</v>
      </c>
    </row>
    <row r="152" spans="1:11" x14ac:dyDescent="0.25">
      <c r="A152" s="34" t="s">
        <v>444</v>
      </c>
      <c r="B152" s="77" t="s">
        <v>445</v>
      </c>
      <c r="C152" s="78" t="str">
        <f t="shared" si="5"/>
        <v xml:space="preserve">Giyim Üretim </v>
      </c>
      <c r="D152" s="35" t="s">
        <v>0</v>
      </c>
      <c r="E152" s="36" t="s">
        <v>473</v>
      </c>
      <c r="F152" s="37" t="s">
        <v>1</v>
      </c>
      <c r="G152" s="38" t="s">
        <v>97</v>
      </c>
      <c r="H152" s="51">
        <v>43771</v>
      </c>
      <c r="I152" s="68">
        <v>0.45833333333333331</v>
      </c>
      <c r="J152" s="36" t="s">
        <v>526</v>
      </c>
      <c r="K152" t="s">
        <v>637</v>
      </c>
    </row>
    <row r="153" spans="1:11" x14ac:dyDescent="0.25">
      <c r="A153" s="34" t="s">
        <v>444</v>
      </c>
      <c r="B153" s="77" t="s">
        <v>445</v>
      </c>
      <c r="C153" s="78" t="str">
        <f t="shared" si="5"/>
        <v xml:space="preserve">Giyim Üretim </v>
      </c>
      <c r="D153" s="35" t="s">
        <v>0</v>
      </c>
      <c r="E153" s="39" t="s">
        <v>472</v>
      </c>
      <c r="F153" s="37" t="s">
        <v>1</v>
      </c>
      <c r="G153" s="38" t="s">
        <v>95</v>
      </c>
      <c r="H153" s="51">
        <v>43771</v>
      </c>
      <c r="I153" s="67">
        <v>0.5</v>
      </c>
      <c r="J153" s="36" t="s">
        <v>526</v>
      </c>
    </row>
    <row r="154" spans="1:11" x14ac:dyDescent="0.25">
      <c r="A154" s="34" t="s">
        <v>444</v>
      </c>
      <c r="B154" s="77" t="s">
        <v>445</v>
      </c>
      <c r="C154" s="78" t="str">
        <f t="shared" si="5"/>
        <v xml:space="preserve">Giyim Üretim </v>
      </c>
      <c r="D154" s="35" t="s">
        <v>0</v>
      </c>
      <c r="E154" s="36" t="s">
        <v>474</v>
      </c>
      <c r="F154" s="37" t="s">
        <v>1</v>
      </c>
      <c r="G154" s="41" t="s">
        <v>5</v>
      </c>
      <c r="H154" s="51">
        <v>43771</v>
      </c>
      <c r="I154" s="67">
        <v>0.41666666666666669</v>
      </c>
      <c r="J154" s="36" t="s">
        <v>526</v>
      </c>
    </row>
    <row r="155" spans="1:11" x14ac:dyDescent="0.25">
      <c r="A155" s="34" t="s">
        <v>113</v>
      </c>
      <c r="B155" s="77" t="s">
        <v>151</v>
      </c>
      <c r="C155" s="78" t="str">
        <f t="shared" si="5"/>
        <v>Giyim Üretim3</v>
      </c>
      <c r="D155" s="35" t="s">
        <v>0</v>
      </c>
      <c r="E155" s="39" t="s">
        <v>268</v>
      </c>
      <c r="F155" s="42" t="s">
        <v>1</v>
      </c>
      <c r="G155" s="38" t="s">
        <v>505</v>
      </c>
      <c r="H155" s="51">
        <v>43776</v>
      </c>
      <c r="I155" s="67">
        <v>0.41666666666666669</v>
      </c>
      <c r="J155" s="36" t="s">
        <v>606</v>
      </c>
    </row>
    <row r="156" spans="1:11" x14ac:dyDescent="0.25">
      <c r="A156" s="34" t="s">
        <v>113</v>
      </c>
      <c r="B156" s="77" t="s">
        <v>151</v>
      </c>
      <c r="C156" s="78" t="str">
        <f t="shared" si="5"/>
        <v>Giyim Üretim3</v>
      </c>
      <c r="D156" s="35" t="s">
        <v>0</v>
      </c>
      <c r="E156" s="36" t="s">
        <v>267</v>
      </c>
      <c r="F156" s="37" t="s">
        <v>1</v>
      </c>
      <c r="G156" s="38" t="s">
        <v>505</v>
      </c>
      <c r="H156" s="51">
        <v>43777</v>
      </c>
      <c r="I156" s="67">
        <v>0.45833333333333331</v>
      </c>
      <c r="J156" s="36" t="s">
        <v>606</v>
      </c>
    </row>
    <row r="157" spans="1:11" x14ac:dyDescent="0.25">
      <c r="A157" s="34" t="s">
        <v>113</v>
      </c>
      <c r="B157" s="77" t="s">
        <v>151</v>
      </c>
      <c r="C157" s="78" t="str">
        <f t="shared" si="5"/>
        <v>Giyim Üretim3</v>
      </c>
      <c r="D157" s="35" t="s">
        <v>0</v>
      </c>
      <c r="E157" s="36" t="s">
        <v>269</v>
      </c>
      <c r="F157" s="60" t="s">
        <v>1</v>
      </c>
      <c r="G157" s="38" t="s">
        <v>30</v>
      </c>
      <c r="H157" s="51">
        <v>43773</v>
      </c>
      <c r="I157" s="67">
        <v>0.41666666666666669</v>
      </c>
      <c r="J157" s="36" t="s">
        <v>606</v>
      </c>
    </row>
    <row r="158" spans="1:11" x14ac:dyDescent="0.25">
      <c r="A158" s="40" t="s">
        <v>113</v>
      </c>
      <c r="B158" s="77" t="s">
        <v>151</v>
      </c>
      <c r="C158" s="78" t="str">
        <f t="shared" si="5"/>
        <v>Giyim Üretim3</v>
      </c>
      <c r="D158" s="35" t="s">
        <v>0</v>
      </c>
      <c r="E158" s="39" t="s">
        <v>265</v>
      </c>
      <c r="F158" s="37" t="s">
        <v>1</v>
      </c>
      <c r="G158" s="43" t="s">
        <v>23</v>
      </c>
      <c r="H158" s="51">
        <v>43782</v>
      </c>
      <c r="I158" s="67">
        <v>0.625</v>
      </c>
      <c r="J158" s="36" t="s">
        <v>606</v>
      </c>
    </row>
    <row r="159" spans="1:11" x14ac:dyDescent="0.25">
      <c r="A159" s="40" t="s">
        <v>113</v>
      </c>
      <c r="B159" s="77" t="s">
        <v>151</v>
      </c>
      <c r="C159" s="78" t="str">
        <f t="shared" si="5"/>
        <v>Giyim Üretim3</v>
      </c>
      <c r="D159" s="35" t="s">
        <v>0</v>
      </c>
      <c r="E159" s="36" t="s">
        <v>266</v>
      </c>
      <c r="F159" s="37" t="s">
        <v>1</v>
      </c>
      <c r="G159" s="38" t="s">
        <v>23</v>
      </c>
      <c r="H159" s="51">
        <v>43781</v>
      </c>
      <c r="I159" s="67">
        <v>0.41666666666666669</v>
      </c>
      <c r="J159" s="36" t="s">
        <v>606</v>
      </c>
    </row>
    <row r="160" spans="1:11" x14ac:dyDescent="0.25">
      <c r="A160" s="34" t="s">
        <v>113</v>
      </c>
      <c r="B160" s="77" t="s">
        <v>151</v>
      </c>
      <c r="C160" s="78" t="str">
        <f t="shared" si="5"/>
        <v>Giyim Üretim3</v>
      </c>
      <c r="D160" s="35" t="s">
        <v>0</v>
      </c>
      <c r="E160" s="36" t="s">
        <v>271</v>
      </c>
      <c r="F160" s="37" t="s">
        <v>1</v>
      </c>
      <c r="G160" s="41" t="s">
        <v>30</v>
      </c>
      <c r="H160" s="51">
        <v>43774</v>
      </c>
      <c r="I160" s="67">
        <v>0.60416666666666663</v>
      </c>
      <c r="J160" s="36" t="s">
        <v>606</v>
      </c>
    </row>
    <row r="161" spans="1:11" x14ac:dyDescent="0.25">
      <c r="A161" s="34" t="s">
        <v>113</v>
      </c>
      <c r="B161" s="77" t="s">
        <v>151</v>
      </c>
      <c r="C161" s="78" t="str">
        <f t="shared" ref="C161:C192" si="6">CONCATENATE(IF(LEFT(A161,3)="BCT","Biyomedikal Cihaz Teknolojisi",IF(LEFT(A161,3)="BPP","Bilgisayar Programcılığı",IF(LEFT(A161,3)="EHP","Elektronik Haberleşme",IF(LEFT(A161,3)="ELP","Elektrik",IF(LEFT(A161,3)="ETP","Elektronik Teknolojisi",IF(LEFT(A161,3)="GTP","Gıda Teknolojisi",IF(LEFT(A161,3)="GÜP","Giyim Üretim",IF(LEFT(A161,3)="INP","İnşaat Teknolojsi",IF(LEFT(A161,3)="İSP","İklimlendirme Teknolojisi",IF(LEFT(A161,3)="KOP","Kontrol ve Otomasyon Teknolojisi",IF(LEFT(A161,3)="MDP","Mobilya Dekorasyon",IF(LEFT(A161,3)="MEP","Mekatronik",IF(LEFT(A161,3)="MKP","Makine",IF(LEFT(A161,3)="MRP","Makine Resim ve Konstrüksiyon",IF(LEFT(A161,3)="OTP","Otomotiv",IF(LEFT(A161,3)="SRP","Sera",IF(LEFT(A161,3)="TMP","Tarım Makineleri",IF(LEFT(A161,3)="TTP","Tekstil Teknolojisi",IF(LEFT(A161,3)="YDP","Yapı Denetim",""))))))))))))))))))),RIGHT(A161,1))</f>
        <v>Giyim Üretim3</v>
      </c>
      <c r="D161" s="35" t="s">
        <v>0</v>
      </c>
      <c r="E161" s="36" t="s">
        <v>270</v>
      </c>
      <c r="F161" s="37" t="s">
        <v>1</v>
      </c>
      <c r="G161" s="38" t="s">
        <v>505</v>
      </c>
      <c r="H161" s="51">
        <v>43783</v>
      </c>
      <c r="I161" s="67">
        <v>0.41666666666666669</v>
      </c>
      <c r="J161" s="36" t="s">
        <v>606</v>
      </c>
    </row>
    <row r="162" spans="1:11" x14ac:dyDescent="0.25">
      <c r="A162" s="19" t="s">
        <v>116</v>
      </c>
      <c r="B162" s="73" t="s">
        <v>154</v>
      </c>
      <c r="C162" s="74" t="str">
        <f t="shared" si="6"/>
        <v>İnşaat Teknolojsi1</v>
      </c>
      <c r="D162" s="23" t="s">
        <v>0</v>
      </c>
      <c r="E162" s="13" t="s">
        <v>291</v>
      </c>
      <c r="F162" s="9" t="s">
        <v>1</v>
      </c>
      <c r="G162" s="7" t="s">
        <v>97</v>
      </c>
      <c r="H162" s="48">
        <v>43771</v>
      </c>
      <c r="I162" s="62">
        <v>0.45833333333333331</v>
      </c>
      <c r="J162" s="59" t="s">
        <v>528</v>
      </c>
      <c r="K162" t="s">
        <v>638</v>
      </c>
    </row>
    <row r="163" spans="1:11" x14ac:dyDescent="0.25">
      <c r="A163" s="19" t="s">
        <v>116</v>
      </c>
      <c r="B163" s="73" t="s">
        <v>154</v>
      </c>
      <c r="C163" s="74" t="str">
        <f t="shared" si="6"/>
        <v>İnşaat Teknolojsi1</v>
      </c>
      <c r="D163" s="23" t="s">
        <v>0</v>
      </c>
      <c r="E163" s="13" t="s">
        <v>288</v>
      </c>
      <c r="F163" s="5" t="s">
        <v>1</v>
      </c>
      <c r="G163" s="4" t="s">
        <v>2</v>
      </c>
      <c r="H163" s="48">
        <v>43778</v>
      </c>
      <c r="I163" s="62">
        <v>0.41666666666666669</v>
      </c>
      <c r="J163" s="59" t="s">
        <v>528</v>
      </c>
    </row>
    <row r="164" spans="1:11" x14ac:dyDescent="0.25">
      <c r="A164" s="19" t="s">
        <v>116</v>
      </c>
      <c r="B164" s="73" t="s">
        <v>154</v>
      </c>
      <c r="C164" s="74" t="str">
        <f t="shared" si="6"/>
        <v>İnşaat Teknolojsi1</v>
      </c>
      <c r="D164" s="23" t="s">
        <v>0</v>
      </c>
      <c r="E164" s="13" t="s">
        <v>292</v>
      </c>
      <c r="F164" s="5" t="s">
        <v>1</v>
      </c>
      <c r="G164" s="4" t="s">
        <v>95</v>
      </c>
      <c r="H164" s="48">
        <v>43771</v>
      </c>
      <c r="I164" s="62">
        <v>0.5</v>
      </c>
      <c r="J164" s="59" t="s">
        <v>528</v>
      </c>
    </row>
    <row r="165" spans="1:11" x14ac:dyDescent="0.25">
      <c r="A165" s="19" t="s">
        <v>116</v>
      </c>
      <c r="B165" s="73" t="s">
        <v>154</v>
      </c>
      <c r="C165" s="74" t="str">
        <f t="shared" si="6"/>
        <v>İnşaat Teknolojsi1</v>
      </c>
      <c r="D165" s="23" t="s">
        <v>0</v>
      </c>
      <c r="E165" s="13" t="s">
        <v>289</v>
      </c>
      <c r="F165" s="5" t="s">
        <v>6</v>
      </c>
      <c r="G165" s="4" t="s">
        <v>35</v>
      </c>
      <c r="H165" s="48">
        <v>43783</v>
      </c>
      <c r="I165" s="62">
        <v>0.64583333333333337</v>
      </c>
      <c r="J165" s="59" t="s">
        <v>588</v>
      </c>
    </row>
    <row r="166" spans="1:11" x14ac:dyDescent="0.25">
      <c r="A166" s="19" t="s">
        <v>116</v>
      </c>
      <c r="B166" s="73" t="s">
        <v>154</v>
      </c>
      <c r="C166" s="74" t="str">
        <f t="shared" si="6"/>
        <v>İnşaat Teknolojsi1</v>
      </c>
      <c r="D166" s="23" t="s">
        <v>0</v>
      </c>
      <c r="E166" s="13" t="s">
        <v>293</v>
      </c>
      <c r="F166" s="5" t="s">
        <v>1</v>
      </c>
      <c r="G166" s="4" t="s">
        <v>5</v>
      </c>
      <c r="H166" s="48">
        <v>43771</v>
      </c>
      <c r="I166" s="62">
        <v>0.41666666666666669</v>
      </c>
      <c r="J166" s="59" t="s">
        <v>528</v>
      </c>
    </row>
    <row r="167" spans="1:11" x14ac:dyDescent="0.25">
      <c r="A167" s="19" t="s">
        <v>116</v>
      </c>
      <c r="B167" s="73" t="s">
        <v>154</v>
      </c>
      <c r="C167" s="74" t="str">
        <f t="shared" si="6"/>
        <v>İnşaat Teknolojsi1</v>
      </c>
      <c r="D167" s="23" t="s">
        <v>0</v>
      </c>
      <c r="E167" s="13" t="s">
        <v>290</v>
      </c>
      <c r="F167" s="5" t="s">
        <v>1</v>
      </c>
      <c r="G167" s="4" t="s">
        <v>36</v>
      </c>
      <c r="H167" s="48">
        <v>43784</v>
      </c>
      <c r="I167" s="62">
        <v>0.35416666666666669</v>
      </c>
      <c r="J167" s="59" t="s">
        <v>586</v>
      </c>
    </row>
    <row r="168" spans="1:11" x14ac:dyDescent="0.25">
      <c r="A168" s="19" t="s">
        <v>116</v>
      </c>
      <c r="B168" s="73" t="s">
        <v>154</v>
      </c>
      <c r="C168" s="74" t="str">
        <f t="shared" si="6"/>
        <v>İnşaat Teknolojsi1</v>
      </c>
      <c r="D168" s="23" t="s">
        <v>0</v>
      </c>
      <c r="E168" s="13" t="s">
        <v>475</v>
      </c>
      <c r="F168" s="5" t="s">
        <v>3</v>
      </c>
      <c r="G168" s="4" t="s">
        <v>38</v>
      </c>
      <c r="H168" s="48">
        <v>43778</v>
      </c>
      <c r="I168" s="62">
        <v>0.52083333333333337</v>
      </c>
      <c r="J168" s="59" t="s">
        <v>524</v>
      </c>
    </row>
    <row r="169" spans="1:11" x14ac:dyDescent="0.25">
      <c r="A169" s="19" t="s">
        <v>116</v>
      </c>
      <c r="B169" s="73" t="s">
        <v>154</v>
      </c>
      <c r="C169" s="74" t="str">
        <f t="shared" si="6"/>
        <v>İnşaat Teknolojsi1</v>
      </c>
      <c r="D169" s="23" t="s">
        <v>0</v>
      </c>
      <c r="E169" s="13" t="s">
        <v>476</v>
      </c>
      <c r="F169" s="5" t="s">
        <v>3</v>
      </c>
      <c r="G169" s="7" t="s">
        <v>38</v>
      </c>
      <c r="H169" s="48">
        <v>43774</v>
      </c>
      <c r="I169" s="62">
        <v>0.35416666666666669</v>
      </c>
      <c r="J169" s="59" t="s">
        <v>555</v>
      </c>
    </row>
    <row r="170" spans="1:11" x14ac:dyDescent="0.25">
      <c r="A170" s="19" t="s">
        <v>116</v>
      </c>
      <c r="B170" s="73" t="s">
        <v>154</v>
      </c>
      <c r="C170" s="74" t="str">
        <f t="shared" si="6"/>
        <v>İnşaat Teknolojsi1</v>
      </c>
      <c r="D170" s="23" t="s">
        <v>0</v>
      </c>
      <c r="E170" s="13" t="s">
        <v>294</v>
      </c>
      <c r="F170" s="9" t="s">
        <v>6</v>
      </c>
      <c r="G170" s="4" t="s">
        <v>15</v>
      </c>
      <c r="H170" s="48">
        <v>43780</v>
      </c>
      <c r="I170" s="62">
        <v>0.35416666666666669</v>
      </c>
      <c r="J170" s="59" t="s">
        <v>546</v>
      </c>
    </row>
    <row r="171" spans="1:11" x14ac:dyDescent="0.25">
      <c r="A171" s="20" t="s">
        <v>117</v>
      </c>
      <c r="B171" s="73" t="s">
        <v>155</v>
      </c>
      <c r="C171" s="74" t="str">
        <f t="shared" si="6"/>
        <v>İnşaat Teknolojsi3</v>
      </c>
      <c r="D171" s="23" t="s">
        <v>0</v>
      </c>
      <c r="E171" s="13" t="s">
        <v>477</v>
      </c>
      <c r="F171" s="5" t="s">
        <v>22</v>
      </c>
      <c r="G171" s="4" t="s">
        <v>516</v>
      </c>
      <c r="H171" s="48">
        <v>43774</v>
      </c>
      <c r="I171" s="62">
        <v>0.64583333333333337</v>
      </c>
      <c r="J171" s="59" t="s">
        <v>592</v>
      </c>
    </row>
    <row r="172" spans="1:11" x14ac:dyDescent="0.25">
      <c r="A172" s="19" t="s">
        <v>117</v>
      </c>
      <c r="B172" s="73" t="s">
        <v>155</v>
      </c>
      <c r="C172" s="74" t="str">
        <f t="shared" si="6"/>
        <v>İnşaat Teknolojsi3</v>
      </c>
      <c r="D172" s="23" t="s">
        <v>0</v>
      </c>
      <c r="E172" s="13" t="s">
        <v>478</v>
      </c>
      <c r="F172" s="5" t="s">
        <v>1</v>
      </c>
      <c r="G172" s="4" t="s">
        <v>36</v>
      </c>
      <c r="H172" s="48">
        <v>43773</v>
      </c>
      <c r="I172" s="62">
        <v>0.35416666666666669</v>
      </c>
      <c r="J172" s="59" t="s">
        <v>536</v>
      </c>
    </row>
    <row r="173" spans="1:11" x14ac:dyDescent="0.25">
      <c r="A173" s="19" t="s">
        <v>117</v>
      </c>
      <c r="B173" s="73" t="s">
        <v>155</v>
      </c>
      <c r="C173" s="74" t="str">
        <f t="shared" si="6"/>
        <v>İnşaat Teknolojsi3</v>
      </c>
      <c r="D173" s="23" t="s">
        <v>0</v>
      </c>
      <c r="E173" s="13" t="s">
        <v>590</v>
      </c>
      <c r="F173" s="5" t="s">
        <v>6</v>
      </c>
      <c r="G173" s="4" t="s">
        <v>35</v>
      </c>
      <c r="H173" s="48">
        <v>43781</v>
      </c>
      <c r="I173" s="62">
        <v>0.35416666666666669</v>
      </c>
      <c r="J173" s="59" t="s">
        <v>589</v>
      </c>
    </row>
    <row r="174" spans="1:11" x14ac:dyDescent="0.25">
      <c r="A174" s="20" t="s">
        <v>117</v>
      </c>
      <c r="B174" s="73" t="s">
        <v>155</v>
      </c>
      <c r="C174" s="74" t="str">
        <f t="shared" si="6"/>
        <v>İnşaat Teknolojsi3</v>
      </c>
      <c r="D174" s="23" t="s">
        <v>0</v>
      </c>
      <c r="E174" s="13" t="s">
        <v>296</v>
      </c>
      <c r="F174" s="5" t="s">
        <v>3</v>
      </c>
      <c r="G174" s="8" t="s">
        <v>42</v>
      </c>
      <c r="H174" s="48">
        <v>43777</v>
      </c>
      <c r="I174" s="66">
        <v>0.39583333333333331</v>
      </c>
      <c r="J174" s="59" t="s">
        <v>531</v>
      </c>
    </row>
    <row r="175" spans="1:11" x14ac:dyDescent="0.25">
      <c r="A175" s="19" t="s">
        <v>117</v>
      </c>
      <c r="B175" s="73" t="s">
        <v>155</v>
      </c>
      <c r="C175" s="74" t="str">
        <f t="shared" si="6"/>
        <v>İnşaat Teknolojsi3</v>
      </c>
      <c r="D175" s="23" t="s">
        <v>0</v>
      </c>
      <c r="E175" s="15" t="s">
        <v>480</v>
      </c>
      <c r="F175" s="5" t="s">
        <v>1</v>
      </c>
      <c r="G175" s="4" t="s">
        <v>37</v>
      </c>
      <c r="H175" s="48">
        <v>43780</v>
      </c>
      <c r="I175" s="62">
        <v>0.67708333333333337</v>
      </c>
      <c r="J175" s="59" t="s">
        <v>562</v>
      </c>
    </row>
    <row r="176" spans="1:11" x14ac:dyDescent="0.25">
      <c r="A176" s="20" t="s">
        <v>117</v>
      </c>
      <c r="B176" s="73" t="s">
        <v>155</v>
      </c>
      <c r="C176" s="74" t="str">
        <f t="shared" si="6"/>
        <v>İnşaat Teknolojsi3</v>
      </c>
      <c r="D176" s="23" t="s">
        <v>0</v>
      </c>
      <c r="E176" s="13" t="s">
        <v>295</v>
      </c>
      <c r="F176" s="9" t="s">
        <v>6</v>
      </c>
      <c r="G176" s="7" t="s">
        <v>35</v>
      </c>
      <c r="H176" s="48">
        <v>43784</v>
      </c>
      <c r="I176" s="62">
        <v>0.60416666666666663</v>
      </c>
      <c r="J176" s="59" t="s">
        <v>591</v>
      </c>
    </row>
    <row r="177" spans="1:11" x14ac:dyDescent="0.25">
      <c r="A177" s="20" t="s">
        <v>117</v>
      </c>
      <c r="B177" s="73" t="s">
        <v>155</v>
      </c>
      <c r="C177" s="74" t="str">
        <f t="shared" si="6"/>
        <v>İnşaat Teknolojsi3</v>
      </c>
      <c r="D177" s="23" t="s">
        <v>0</v>
      </c>
      <c r="E177" s="13" t="s">
        <v>479</v>
      </c>
      <c r="F177" s="5" t="s">
        <v>1</v>
      </c>
      <c r="G177" s="4" t="s">
        <v>37</v>
      </c>
      <c r="H177" s="48">
        <v>43783</v>
      </c>
      <c r="I177" s="62">
        <v>0.5625</v>
      </c>
      <c r="J177" s="59" t="s">
        <v>587</v>
      </c>
    </row>
    <row r="178" spans="1:11" x14ac:dyDescent="0.25">
      <c r="A178" s="34" t="s">
        <v>114</v>
      </c>
      <c r="B178" s="77" t="s">
        <v>152</v>
      </c>
      <c r="C178" s="78" t="str">
        <f t="shared" si="6"/>
        <v>İklimlendirme Teknolojisi1</v>
      </c>
      <c r="D178" s="35" t="s">
        <v>0</v>
      </c>
      <c r="E178" s="36" t="s">
        <v>272</v>
      </c>
      <c r="F178" s="37" t="s">
        <v>1</v>
      </c>
      <c r="G178" s="38" t="s">
        <v>24</v>
      </c>
      <c r="H178" s="51">
        <v>43778</v>
      </c>
      <c r="I178" s="67">
        <v>0.41666666666666669</v>
      </c>
      <c r="J178" s="36" t="s">
        <v>526</v>
      </c>
    </row>
    <row r="179" spans="1:11" x14ac:dyDescent="0.25">
      <c r="A179" s="40" t="s">
        <v>114</v>
      </c>
      <c r="B179" s="77" t="s">
        <v>152</v>
      </c>
      <c r="C179" s="78" t="str">
        <f t="shared" si="6"/>
        <v>İklimlendirme Teknolojisi1</v>
      </c>
      <c r="D179" s="35" t="s">
        <v>0</v>
      </c>
      <c r="E179" s="36" t="s">
        <v>276</v>
      </c>
      <c r="F179" s="37" t="s">
        <v>1</v>
      </c>
      <c r="G179" s="38" t="s">
        <v>97</v>
      </c>
      <c r="H179" s="51">
        <v>43771</v>
      </c>
      <c r="I179" s="67">
        <v>0.45833333333333331</v>
      </c>
      <c r="J179" s="36" t="s">
        <v>526</v>
      </c>
      <c r="K179" t="s">
        <v>637</v>
      </c>
    </row>
    <row r="180" spans="1:11" x14ac:dyDescent="0.25">
      <c r="A180" s="40" t="s">
        <v>114</v>
      </c>
      <c r="B180" s="77" t="s">
        <v>152</v>
      </c>
      <c r="C180" s="78" t="str">
        <f t="shared" si="6"/>
        <v>İklimlendirme Teknolojisi1</v>
      </c>
      <c r="D180" s="35" t="s">
        <v>0</v>
      </c>
      <c r="E180" s="36" t="s">
        <v>274</v>
      </c>
      <c r="F180" s="42" t="s">
        <v>22</v>
      </c>
      <c r="G180" s="38" t="s">
        <v>34</v>
      </c>
      <c r="H180" s="51">
        <v>43783</v>
      </c>
      <c r="I180" s="67">
        <v>0.39583333333333331</v>
      </c>
      <c r="J180" s="36" t="s">
        <v>626</v>
      </c>
    </row>
    <row r="181" spans="1:11" x14ac:dyDescent="0.25">
      <c r="A181" s="34" t="s">
        <v>114</v>
      </c>
      <c r="B181" s="77" t="s">
        <v>152</v>
      </c>
      <c r="C181" s="78" t="str">
        <f t="shared" si="6"/>
        <v>İklimlendirme Teknolojisi1</v>
      </c>
      <c r="D181" s="35" t="s">
        <v>0</v>
      </c>
      <c r="E181" s="36" t="s">
        <v>277</v>
      </c>
      <c r="F181" s="37" t="s">
        <v>1</v>
      </c>
      <c r="G181" s="38" t="s">
        <v>95</v>
      </c>
      <c r="H181" s="51">
        <v>43771</v>
      </c>
      <c r="I181" s="68">
        <v>0.5</v>
      </c>
      <c r="J181" s="36" t="s">
        <v>526</v>
      </c>
    </row>
    <row r="182" spans="1:11" x14ac:dyDescent="0.25">
      <c r="A182" s="34" t="s">
        <v>114</v>
      </c>
      <c r="B182" s="77" t="s">
        <v>152</v>
      </c>
      <c r="C182" s="78" t="str">
        <f t="shared" si="6"/>
        <v>İklimlendirme Teknolojisi1</v>
      </c>
      <c r="D182" s="35" t="s">
        <v>0</v>
      </c>
      <c r="E182" s="36" t="s">
        <v>273</v>
      </c>
      <c r="F182" s="37" t="s">
        <v>1</v>
      </c>
      <c r="G182" s="38" t="s">
        <v>40</v>
      </c>
      <c r="H182" s="51">
        <v>43775</v>
      </c>
      <c r="I182" s="67">
        <v>0.5625</v>
      </c>
      <c r="J182" s="36" t="s">
        <v>559</v>
      </c>
    </row>
    <row r="183" spans="1:11" x14ac:dyDescent="0.25">
      <c r="A183" s="34" t="s">
        <v>114</v>
      </c>
      <c r="B183" s="77" t="s">
        <v>152</v>
      </c>
      <c r="C183" s="78" t="str">
        <f t="shared" si="6"/>
        <v>İklimlendirme Teknolojisi1</v>
      </c>
      <c r="D183" s="35" t="s">
        <v>0</v>
      </c>
      <c r="E183" s="36" t="s">
        <v>278</v>
      </c>
      <c r="F183" s="42" t="s">
        <v>1</v>
      </c>
      <c r="G183" s="38" t="s">
        <v>5</v>
      </c>
      <c r="H183" s="51">
        <v>43771</v>
      </c>
      <c r="I183" s="67">
        <v>0.41666666666666669</v>
      </c>
      <c r="J183" s="36" t="s">
        <v>526</v>
      </c>
    </row>
    <row r="184" spans="1:11" x14ac:dyDescent="0.25">
      <c r="A184" s="34" t="s">
        <v>114</v>
      </c>
      <c r="B184" s="77" t="s">
        <v>152</v>
      </c>
      <c r="C184" s="78" t="str">
        <f t="shared" si="6"/>
        <v>İklimlendirme Teknolojisi1</v>
      </c>
      <c r="D184" s="35" t="s">
        <v>0</v>
      </c>
      <c r="E184" s="36" t="s">
        <v>280</v>
      </c>
      <c r="F184" s="37" t="s">
        <v>1</v>
      </c>
      <c r="G184" s="41" t="s">
        <v>33</v>
      </c>
      <c r="H184" s="51">
        <v>43776</v>
      </c>
      <c r="I184" s="67">
        <v>0.375</v>
      </c>
      <c r="J184" s="36" t="s">
        <v>540</v>
      </c>
    </row>
    <row r="185" spans="1:11" x14ac:dyDescent="0.25">
      <c r="A185" s="40" t="s">
        <v>114</v>
      </c>
      <c r="B185" s="77" t="s">
        <v>152</v>
      </c>
      <c r="C185" s="78" t="str">
        <f t="shared" si="6"/>
        <v>İklimlendirme Teknolojisi1</v>
      </c>
      <c r="D185" s="35" t="s">
        <v>0</v>
      </c>
      <c r="E185" s="36" t="s">
        <v>279</v>
      </c>
      <c r="F185" s="37" t="s">
        <v>6</v>
      </c>
      <c r="G185" s="38" t="s">
        <v>7</v>
      </c>
      <c r="H185" s="51">
        <v>43773</v>
      </c>
      <c r="I185" s="67">
        <v>0.5625</v>
      </c>
      <c r="J185" s="36" t="s">
        <v>553</v>
      </c>
    </row>
    <row r="186" spans="1:11" x14ac:dyDescent="0.25">
      <c r="A186" s="40" t="s">
        <v>114</v>
      </c>
      <c r="B186" s="77" t="s">
        <v>152</v>
      </c>
      <c r="C186" s="78" t="str">
        <f t="shared" si="6"/>
        <v>İklimlendirme Teknolojisi1</v>
      </c>
      <c r="D186" s="35" t="s">
        <v>0</v>
      </c>
      <c r="E186" s="36" t="s">
        <v>275</v>
      </c>
      <c r="F186" s="37" t="s">
        <v>1</v>
      </c>
      <c r="G186" s="38" t="s">
        <v>40</v>
      </c>
      <c r="H186" s="51">
        <v>43780</v>
      </c>
      <c r="I186" s="67">
        <v>0.35416666666666669</v>
      </c>
      <c r="J186" s="36" t="s">
        <v>620</v>
      </c>
    </row>
    <row r="187" spans="1:11" x14ac:dyDescent="0.25">
      <c r="A187" s="20" t="s">
        <v>115</v>
      </c>
      <c r="B187" s="73" t="s">
        <v>153</v>
      </c>
      <c r="C187" s="14" t="str">
        <f t="shared" si="6"/>
        <v>İklimlendirme Teknolojisi3</v>
      </c>
      <c r="D187" s="23" t="s">
        <v>0</v>
      </c>
      <c r="E187" s="13" t="s">
        <v>282</v>
      </c>
      <c r="F187" s="44" t="s">
        <v>22</v>
      </c>
      <c r="G187" s="45" t="s">
        <v>34</v>
      </c>
      <c r="H187" s="52">
        <v>43783</v>
      </c>
      <c r="I187" s="69">
        <v>0.35416666666666669</v>
      </c>
      <c r="J187" s="59" t="s">
        <v>626</v>
      </c>
    </row>
    <row r="188" spans="1:11" x14ac:dyDescent="0.25">
      <c r="A188" s="34" t="s">
        <v>115</v>
      </c>
      <c r="B188" s="77" t="s">
        <v>153</v>
      </c>
      <c r="C188" s="78" t="str">
        <f t="shared" si="6"/>
        <v>İklimlendirme Teknolojisi3</v>
      </c>
      <c r="D188" s="35" t="s">
        <v>0</v>
      </c>
      <c r="E188" s="36" t="s">
        <v>283</v>
      </c>
      <c r="F188" s="37" t="s">
        <v>1</v>
      </c>
      <c r="G188" s="38" t="s">
        <v>33</v>
      </c>
      <c r="H188" s="51">
        <v>43780</v>
      </c>
      <c r="I188" s="67">
        <v>0.64583333333333337</v>
      </c>
      <c r="J188" s="36" t="s">
        <v>614</v>
      </c>
    </row>
    <row r="189" spans="1:11" x14ac:dyDescent="0.25">
      <c r="A189" s="34" t="s">
        <v>115</v>
      </c>
      <c r="B189" s="77" t="s">
        <v>153</v>
      </c>
      <c r="C189" s="78" t="str">
        <f t="shared" si="6"/>
        <v>İklimlendirme Teknolojisi3</v>
      </c>
      <c r="D189" s="35" t="s">
        <v>0</v>
      </c>
      <c r="E189" s="36" t="s">
        <v>284</v>
      </c>
      <c r="F189" s="37" t="s">
        <v>1</v>
      </c>
      <c r="G189" s="38" t="s">
        <v>33</v>
      </c>
      <c r="H189" s="51">
        <v>43780</v>
      </c>
      <c r="I189" s="67">
        <v>0.6875</v>
      </c>
      <c r="J189" s="36" t="s">
        <v>614</v>
      </c>
    </row>
    <row r="190" spans="1:11" x14ac:dyDescent="0.25">
      <c r="A190" s="34" t="s">
        <v>115</v>
      </c>
      <c r="B190" s="77" t="s">
        <v>153</v>
      </c>
      <c r="C190" s="78" t="str">
        <f t="shared" si="6"/>
        <v>İklimlendirme Teknolojisi3</v>
      </c>
      <c r="D190" s="35" t="s">
        <v>0</v>
      </c>
      <c r="E190" s="36" t="s">
        <v>287</v>
      </c>
      <c r="F190" s="37" t="s">
        <v>1</v>
      </c>
      <c r="G190" s="38" t="s">
        <v>40</v>
      </c>
      <c r="H190" s="51">
        <v>43775</v>
      </c>
      <c r="I190" s="67">
        <v>0.35416666666666669</v>
      </c>
      <c r="J190" s="36" t="s">
        <v>604</v>
      </c>
    </row>
    <row r="191" spans="1:11" x14ac:dyDescent="0.25">
      <c r="A191" s="34" t="s">
        <v>115</v>
      </c>
      <c r="B191" s="77" t="s">
        <v>153</v>
      </c>
      <c r="C191" s="78" t="str">
        <f t="shared" si="6"/>
        <v>İklimlendirme Teknolojisi3</v>
      </c>
      <c r="D191" s="35" t="s">
        <v>0</v>
      </c>
      <c r="E191" s="39" t="s">
        <v>285</v>
      </c>
      <c r="F191" s="37" t="s">
        <v>1</v>
      </c>
      <c r="G191" s="41" t="s">
        <v>33</v>
      </c>
      <c r="H191" s="51">
        <v>43776</v>
      </c>
      <c r="I191" s="67">
        <v>0.41666666666666669</v>
      </c>
      <c r="J191" s="36" t="s">
        <v>540</v>
      </c>
    </row>
    <row r="192" spans="1:11" x14ac:dyDescent="0.25">
      <c r="A192" s="34" t="s">
        <v>115</v>
      </c>
      <c r="B192" s="77" t="s">
        <v>153</v>
      </c>
      <c r="C192" s="78" t="str">
        <f t="shared" si="6"/>
        <v>İklimlendirme Teknolojisi3</v>
      </c>
      <c r="D192" s="35" t="s">
        <v>0</v>
      </c>
      <c r="E192" s="36" t="s">
        <v>281</v>
      </c>
      <c r="F192" s="37" t="s">
        <v>1</v>
      </c>
      <c r="G192" s="38" t="s">
        <v>12</v>
      </c>
      <c r="H192" s="51">
        <v>43781</v>
      </c>
      <c r="I192" s="67">
        <v>0.625</v>
      </c>
      <c r="J192" s="36" t="s">
        <v>547</v>
      </c>
    </row>
    <row r="193" spans="1:11" x14ac:dyDescent="0.25">
      <c r="A193" s="34" t="s">
        <v>115</v>
      </c>
      <c r="B193" s="77" t="s">
        <v>153</v>
      </c>
      <c r="C193" s="78" t="str">
        <f t="shared" ref="C193:C198" si="7">CONCATENATE(IF(LEFT(A193,3)="BCT","Biyomedikal Cihaz Teknolojisi",IF(LEFT(A193,3)="BPP","Bilgisayar Programcılığı",IF(LEFT(A193,3)="EHP","Elektronik Haberleşme",IF(LEFT(A193,3)="ELP","Elektrik",IF(LEFT(A193,3)="ETP","Elektronik Teknolojisi",IF(LEFT(A193,3)="GTP","Gıda Teknolojisi",IF(LEFT(A193,3)="GÜP","Giyim Üretim",IF(LEFT(A193,3)="INP","İnşaat Teknolojsi",IF(LEFT(A193,3)="İSP","İklimlendirme Teknolojisi",IF(LEFT(A193,3)="KOP","Kontrol ve Otomasyon Teknolojisi",IF(LEFT(A193,3)="MDP","Mobilya Dekorasyon",IF(LEFT(A193,3)="MEP","Mekatronik",IF(LEFT(A193,3)="MKP","Makine",IF(LEFT(A193,3)="MRP","Makine Resim ve Konstrüksiyon",IF(LEFT(A193,3)="OTP","Otomotiv",IF(LEFT(A193,3)="SRP","Sera",IF(LEFT(A193,3)="TMP","Tarım Makineleri",IF(LEFT(A193,3)="TTP","Tekstil Teknolojisi",IF(LEFT(A193,3)="YDP","Yapı Denetim",""))))))))))))))))))),RIGHT(A193,1))</f>
        <v>İklimlendirme Teknolojisi3</v>
      </c>
      <c r="D193" s="35" t="s">
        <v>0</v>
      </c>
      <c r="E193" s="36" t="s">
        <v>286</v>
      </c>
      <c r="F193" s="37" t="s">
        <v>1</v>
      </c>
      <c r="G193" s="38" t="s">
        <v>33</v>
      </c>
      <c r="H193" s="51">
        <v>43773</v>
      </c>
      <c r="I193" s="67">
        <v>0.6875</v>
      </c>
      <c r="J193" s="36" t="s">
        <v>614</v>
      </c>
    </row>
    <row r="194" spans="1:11" x14ac:dyDescent="0.25">
      <c r="A194" s="19" t="s">
        <v>105</v>
      </c>
      <c r="B194" s="73" t="s">
        <v>143</v>
      </c>
      <c r="C194" s="74" t="str">
        <f t="shared" si="7"/>
        <v>Kontrol ve Otomasyon Teknolojisi1</v>
      </c>
      <c r="D194" s="23" t="s">
        <v>0</v>
      </c>
      <c r="E194" s="13" t="s">
        <v>464</v>
      </c>
      <c r="F194" s="5" t="s">
        <v>1</v>
      </c>
      <c r="G194" s="8" t="s">
        <v>97</v>
      </c>
      <c r="H194" s="48">
        <v>43771</v>
      </c>
      <c r="I194" s="66">
        <v>0.45833333333333331</v>
      </c>
      <c r="J194" s="59" t="s">
        <v>533</v>
      </c>
      <c r="K194" t="s">
        <v>634</v>
      </c>
    </row>
    <row r="195" spans="1:11" x14ac:dyDescent="0.25">
      <c r="A195" s="20" t="s">
        <v>105</v>
      </c>
      <c r="B195" s="73" t="s">
        <v>143</v>
      </c>
      <c r="C195" s="74" t="str">
        <f t="shared" si="7"/>
        <v>Kontrol ve Otomasyon Teknolojisi1</v>
      </c>
      <c r="D195" s="23" t="s">
        <v>0</v>
      </c>
      <c r="E195" s="13" t="s">
        <v>223</v>
      </c>
      <c r="F195" s="5" t="s">
        <v>1</v>
      </c>
      <c r="G195" s="4" t="s">
        <v>24</v>
      </c>
      <c r="H195" s="48">
        <v>43778</v>
      </c>
      <c r="I195" s="62">
        <v>0.41666666666666669</v>
      </c>
      <c r="J195" s="59" t="s">
        <v>533</v>
      </c>
    </row>
    <row r="196" spans="1:11" x14ac:dyDescent="0.25">
      <c r="A196" s="20" t="s">
        <v>105</v>
      </c>
      <c r="B196" s="73" t="s">
        <v>143</v>
      </c>
      <c r="C196" s="74" t="str">
        <f t="shared" si="7"/>
        <v>Kontrol ve Otomasyon Teknolojisi1</v>
      </c>
      <c r="D196" s="23" t="s">
        <v>0</v>
      </c>
      <c r="E196" s="13" t="s">
        <v>463</v>
      </c>
      <c r="F196" s="5" t="s">
        <v>1</v>
      </c>
      <c r="G196" s="4" t="s">
        <v>95</v>
      </c>
      <c r="H196" s="48">
        <v>43771</v>
      </c>
      <c r="I196" s="62">
        <v>0.5</v>
      </c>
      <c r="J196" s="59" t="s">
        <v>533</v>
      </c>
    </row>
    <row r="197" spans="1:11" x14ac:dyDescent="0.25">
      <c r="A197" s="19" t="s">
        <v>105</v>
      </c>
      <c r="B197" s="73" t="s">
        <v>143</v>
      </c>
      <c r="C197" s="74" t="str">
        <f t="shared" si="7"/>
        <v>Kontrol ve Otomasyon Teknolojisi1</v>
      </c>
      <c r="D197" s="23" t="s">
        <v>0</v>
      </c>
      <c r="E197" s="15" t="s">
        <v>224</v>
      </c>
      <c r="F197" s="5" t="s">
        <v>502</v>
      </c>
      <c r="G197" s="4" t="s">
        <v>9</v>
      </c>
      <c r="H197" s="48">
        <v>43782</v>
      </c>
      <c r="I197" s="62">
        <v>0.60416666666666663</v>
      </c>
      <c r="J197" s="59" t="s">
        <v>602</v>
      </c>
    </row>
    <row r="198" spans="1:11" x14ac:dyDescent="0.25">
      <c r="A198" s="20" t="s">
        <v>105</v>
      </c>
      <c r="B198" s="73" t="s">
        <v>143</v>
      </c>
      <c r="C198" s="74" t="str">
        <f t="shared" si="7"/>
        <v>Kontrol ve Otomasyon Teknolojisi1</v>
      </c>
      <c r="D198" s="23" t="s">
        <v>0</v>
      </c>
      <c r="E198" s="13" t="s">
        <v>465</v>
      </c>
      <c r="F198" s="5" t="s">
        <v>1</v>
      </c>
      <c r="G198" s="4" t="s">
        <v>5</v>
      </c>
      <c r="H198" s="48">
        <v>43771</v>
      </c>
      <c r="I198" s="62">
        <v>0.41666666666666669</v>
      </c>
      <c r="J198" s="59" t="s">
        <v>533</v>
      </c>
    </row>
    <row r="199" spans="1:11" x14ac:dyDescent="0.25">
      <c r="A199" s="20" t="s">
        <v>105</v>
      </c>
      <c r="B199" s="73" t="s">
        <v>143</v>
      </c>
      <c r="C199" s="74" t="str">
        <f>CONCATENATE(IF(LEFT(A199,3)="BCT","Biyomedikal Cihaz Teknolojisi",IF(LEFT(A199,3)="BPP","Bilgisayar Programcılığı",IF(LEFT(A199,3)="EHP","Elektronik Haberleşme",IF(LEFT(A199,3)="ELP","Elektrik",IF(LEFT(A199,3)="ETP","Elektronik Teknolojisi",IF(LEFT(A199,3)="GTP","Gıda Teknolojisi",IF(LEFT(A199,3)="GÜP","Giyim Üretim",IF(LEFT(A199,3)="INP","İnşaat Teknolojsi",IF(LEFT(A199,3)="ISP","İklimlendirme Teknolojisi",IF(LEFT(A199,3)="KOP","Kontrol ve Otomasyon Teknolojisi",IF(LEFT(A199,3)="MDP","Mobilya Dekorasyon",IF(LEFT(A199,3)="MEP","Mekatronik",IF(LEFT(A199,3)="MKP","Makine",IF(LEFT(A199,3)="MRP","Makine Resim ve Konstrüksiyon",IF(LEFT(A199,3)="OTP","Otomotiv",IF(LEFT(A199,3)="SRP","Sera",IF(LEFT(A199,3)="TMP","Tarım Makineleri",IF(LEFT(A199,3)="TTP","Tekstil Teknolojisi",IF(LEFT(A199,3)="YDP","Yapı Denetim",""))))))))))))))))))),RIGHT(A199,1))</f>
        <v>Kontrol ve Otomasyon Teknolojisi1</v>
      </c>
      <c r="D199" s="23" t="s">
        <v>0</v>
      </c>
      <c r="E199" s="13" t="s">
        <v>227</v>
      </c>
      <c r="F199" s="5" t="s">
        <v>1</v>
      </c>
      <c r="G199" s="10" t="s">
        <v>19</v>
      </c>
      <c r="H199" s="48">
        <v>43781</v>
      </c>
      <c r="I199" s="70">
        <v>0.35416666666666669</v>
      </c>
      <c r="J199" s="59" t="s">
        <v>566</v>
      </c>
    </row>
    <row r="200" spans="1:11" x14ac:dyDescent="0.25">
      <c r="A200" s="20" t="s">
        <v>105</v>
      </c>
      <c r="B200" s="73" t="s">
        <v>143</v>
      </c>
      <c r="C200" s="74" t="str">
        <f>CONCATENATE(IF(LEFT(A200,3)="BCT","Biyomedikal Cihaz Teknolojisi",IF(LEFT(A200,3)="BPP","Bilgisayar Programcılığı",IF(LEFT(A200,3)="EHP","Elektronik Haberleşme",IF(LEFT(A200,3)="ELP","Elektrik",IF(LEFT(A200,3)="ETP","Elektronik Teknolojisi",IF(LEFT(A200,3)="GTP","Gıda Teknolojisi",IF(LEFT(A200,3)="GÜP","Giyim Üretim",IF(LEFT(A200,3)="INP","İnşaat Teknolojsi",IF(LEFT(A200,3)="ISP","İklimlendirme Teknolojisi",IF(LEFT(A200,3)="KOP","Kontrol ve Otomasyon Teknolojisi",IF(LEFT(A200,3)="MDP","Mobilya Dekorasyon",IF(LEFT(A200,3)="MEP","Mekatronik",IF(LEFT(A200,3)="MKP","Makine",IF(LEFT(A200,3)="MRP","Makine Resim ve Konstrüksiyon",IF(LEFT(A200,3)="OTP","Otomotiv",IF(LEFT(A200,3)="SRP","Sera",IF(LEFT(A200,3)="TMP","Tarım Makineleri",IF(LEFT(A200,3)="TTP","Tekstil Teknolojisi",IF(LEFT(A200,3)="YDP","Yapı Denetim",""))))))))))))))))))),RIGHT(A200,1))</f>
        <v>Kontrol ve Otomasyon Teknolojisi1</v>
      </c>
      <c r="D200" s="23" t="s">
        <v>0</v>
      </c>
      <c r="E200" s="15" t="s">
        <v>228</v>
      </c>
      <c r="F200" s="5" t="s">
        <v>1</v>
      </c>
      <c r="G200" s="4" t="s">
        <v>16</v>
      </c>
      <c r="H200" s="48">
        <v>43773</v>
      </c>
      <c r="I200" s="62">
        <v>0.4375</v>
      </c>
      <c r="J200" s="59" t="s">
        <v>603</v>
      </c>
    </row>
    <row r="201" spans="1:11" x14ac:dyDescent="0.25">
      <c r="A201" s="19" t="s">
        <v>105</v>
      </c>
      <c r="B201" s="73" t="s">
        <v>143</v>
      </c>
      <c r="C201" s="74" t="str">
        <f>CONCATENATE(IF(LEFT(A201,3)="BCT","Biyomedikal Cihaz Teknolojisi",IF(LEFT(A201,3)="BPP","Bilgisayar Programcılığı",IF(LEFT(A201,3)="EHP","Elektronik Haberleşme",IF(LEFT(A201,3)="ELP","Elektrik",IF(LEFT(A201,3)="ETP","Elektronik Teknolojisi",IF(LEFT(A201,3)="GTP","Gıda Teknolojisi",IF(LEFT(A201,3)="GÜP","Giyim Üretim",IF(LEFT(A201,3)="INP","İnşaat Teknolojsi",IF(LEFT(A201,3)="ISP","İklimlendirme Teknolojisi",IF(LEFT(A201,3)="KOP","Kontrol ve Otomasyon Teknolojisi",IF(LEFT(A201,3)="MDP","Mobilya Dekorasyon",IF(LEFT(A201,3)="MEP","Mekatronik",IF(LEFT(A201,3)="MKP","Makine",IF(LEFT(A201,3)="MRP","Makine Resim ve Konstrüksiyon",IF(LEFT(A201,3)="OTP","Otomotiv",IF(LEFT(A201,3)="SRP","Sera",IF(LEFT(A201,3)="TMP","Tarım Makineleri",IF(LEFT(A201,3)="TTP","Tekstil Teknolojisi",IF(LEFT(A201,3)="YDP","Yapı Denetim",""))))))))))))))))))),RIGHT(A201,1))</f>
        <v>Kontrol ve Otomasyon Teknolojisi1</v>
      </c>
      <c r="D201" s="23" t="s">
        <v>0</v>
      </c>
      <c r="E201" s="15" t="s">
        <v>226</v>
      </c>
      <c r="F201" s="5" t="s">
        <v>1</v>
      </c>
      <c r="G201" s="4" t="s">
        <v>23</v>
      </c>
      <c r="H201" s="48">
        <v>43775</v>
      </c>
      <c r="I201" s="62">
        <v>0.39583333333333331</v>
      </c>
      <c r="J201" s="59" t="s">
        <v>549</v>
      </c>
    </row>
    <row r="202" spans="1:11" x14ac:dyDescent="0.25">
      <c r="A202" s="20" t="s">
        <v>105</v>
      </c>
      <c r="B202" s="73" t="s">
        <v>143</v>
      </c>
      <c r="C202" s="74" t="str">
        <f>CONCATENATE(IF(LEFT(A202,3)="BCT","Biyomedikal Cihaz Teknolojisi",IF(LEFT(A202,3)="BPP","Bilgisayar Programcılığı",IF(LEFT(A202,3)="EHP","Elektronik Haberleşme",IF(LEFT(A202,3)="ELP","Elektrik",IF(LEFT(A202,3)="ETP","Elektronik Teknolojisi",IF(LEFT(A202,3)="GTP","Gıda Teknolojisi",IF(LEFT(A202,3)="GÜP","Giyim Üretim",IF(LEFT(A202,3)="INP","İnşaat Teknolojsi",IF(LEFT(A202,3)="ISP","İklimlendirme Teknolojisi",IF(LEFT(A202,3)="KOP","Kontrol ve Otomasyon Teknolojisi",IF(LEFT(A202,3)="MDP","Mobilya Dekorasyon",IF(LEFT(A202,3)="MEP","Mekatronik",IF(LEFT(A202,3)="MKP","Makine",IF(LEFT(A202,3)="MRP","Makine Resim ve Konstrüksiyon",IF(LEFT(A202,3)="OTP","Otomotiv",IF(LEFT(A202,3)="SRP","Sera",IF(LEFT(A202,3)="TMP","Tarım Makineleri",IF(LEFT(A202,3)="TTP","Tekstil Teknolojisi",IF(LEFT(A202,3)="YDP","Yapı Denetim",""))))))))))))))))))),RIGHT(A202,1))</f>
        <v>Kontrol ve Otomasyon Teknolojisi1</v>
      </c>
      <c r="D202" s="23" t="s">
        <v>0</v>
      </c>
      <c r="E202" s="13" t="s">
        <v>225</v>
      </c>
      <c r="F202" s="9" t="s">
        <v>1</v>
      </c>
      <c r="G202" s="11" t="s">
        <v>14</v>
      </c>
      <c r="H202" s="48">
        <v>43780</v>
      </c>
      <c r="I202" s="66">
        <v>0.64583333333333337</v>
      </c>
      <c r="J202" s="59" t="s">
        <v>594</v>
      </c>
    </row>
    <row r="203" spans="1:11" x14ac:dyDescent="0.25">
      <c r="A203" s="20" t="s">
        <v>106</v>
      </c>
      <c r="B203" s="73" t="s">
        <v>144</v>
      </c>
      <c r="C203" s="74" t="str">
        <f t="shared" ref="C203:C234" si="8">CONCATENATE(IF(LEFT(A203,3)="BCT","Biyomedikal Cihaz Teknolojisi",IF(LEFT(A203,3)="BPP","Bilgisayar Programcılığı",IF(LEFT(A203,3)="EHP","Elektronik Haberleşme",IF(LEFT(A203,3)="ELP","Elektrik",IF(LEFT(A203,3)="ETP","Elektronik Teknolojisi",IF(LEFT(A203,3)="GTP","Gıda Teknolojisi",IF(LEFT(A203,3)="GÜP","Giyim Üretim",IF(LEFT(A203,3)="INP","İnşaat Teknolojsi",IF(LEFT(A203,3)="İSP","İklimlendirme Teknolojisi",IF(LEFT(A203,3)="KOP","Kontrol ve Otomasyon Teknolojisi",IF(LEFT(A203,3)="MDP","Mobilya Dekorasyon",IF(LEFT(A203,3)="MEP","Mekatronik",IF(LEFT(A203,3)="MKP","Makine",IF(LEFT(A203,3)="MRP","Makine Resim ve Konstrüksiyon",IF(LEFT(A203,3)="OTP","Otomotiv",IF(LEFT(A203,3)="SRP","Sera",IF(LEFT(A203,3)="TMP","Tarım Makineleri",IF(LEFT(A203,3)="TTP","Tekstil Teknolojisi",IF(LEFT(A203,3)="YDP","Yapı Denetim",""))))))))))))))))))),RIGHT(A203,1))</f>
        <v>Kontrol ve Otomasyon Teknolojisi3</v>
      </c>
      <c r="D203" s="23" t="s">
        <v>0</v>
      </c>
      <c r="E203" s="13" t="s">
        <v>220</v>
      </c>
      <c r="F203" s="5" t="s">
        <v>502</v>
      </c>
      <c r="G203" s="4" t="s">
        <v>20</v>
      </c>
      <c r="H203" s="48">
        <v>43783</v>
      </c>
      <c r="I203" s="62">
        <v>0.625</v>
      </c>
      <c r="J203" s="59" t="s">
        <v>547</v>
      </c>
    </row>
    <row r="204" spans="1:11" x14ac:dyDescent="0.25">
      <c r="A204" s="20" t="s">
        <v>106</v>
      </c>
      <c r="B204" s="73" t="s">
        <v>144</v>
      </c>
      <c r="C204" s="74" t="str">
        <f t="shared" si="8"/>
        <v>Kontrol ve Otomasyon Teknolojisi3</v>
      </c>
      <c r="D204" s="23" t="s">
        <v>0</v>
      </c>
      <c r="E204" s="13" t="s">
        <v>510</v>
      </c>
      <c r="F204" s="5" t="s">
        <v>6</v>
      </c>
      <c r="G204" s="4" t="s">
        <v>18</v>
      </c>
      <c r="H204" s="48">
        <v>43775</v>
      </c>
      <c r="I204" s="62">
        <v>0.5625</v>
      </c>
      <c r="J204" s="59" t="s">
        <v>520</v>
      </c>
    </row>
    <row r="205" spans="1:11" x14ac:dyDescent="0.25">
      <c r="A205" s="19" t="s">
        <v>106</v>
      </c>
      <c r="B205" s="73" t="s">
        <v>144</v>
      </c>
      <c r="C205" s="74" t="str">
        <f t="shared" si="8"/>
        <v>Kontrol ve Otomasyon Teknolojisi3</v>
      </c>
      <c r="D205" s="23" t="s">
        <v>0</v>
      </c>
      <c r="E205" s="15" t="s">
        <v>216</v>
      </c>
      <c r="F205" s="5" t="s">
        <v>6</v>
      </c>
      <c r="G205" s="4" t="s">
        <v>18</v>
      </c>
      <c r="H205" s="48">
        <v>43780</v>
      </c>
      <c r="I205" s="62">
        <v>0.39583333333333331</v>
      </c>
      <c r="J205" s="59" t="s">
        <v>549</v>
      </c>
    </row>
    <row r="206" spans="1:11" x14ac:dyDescent="0.25">
      <c r="A206" s="19" t="s">
        <v>106</v>
      </c>
      <c r="B206" s="73" t="s">
        <v>144</v>
      </c>
      <c r="C206" s="74" t="str">
        <f t="shared" si="8"/>
        <v>Kontrol ve Otomasyon Teknolojisi3</v>
      </c>
      <c r="D206" s="23" t="s">
        <v>0</v>
      </c>
      <c r="E206" s="13" t="s">
        <v>221</v>
      </c>
      <c r="F206" s="5" t="s">
        <v>1</v>
      </c>
      <c r="G206" s="4" t="s">
        <v>17</v>
      </c>
      <c r="H206" s="48">
        <v>43781</v>
      </c>
      <c r="I206" s="65">
        <v>0.64583333333333337</v>
      </c>
      <c r="J206" s="59" t="s">
        <v>604</v>
      </c>
    </row>
    <row r="207" spans="1:11" x14ac:dyDescent="0.25">
      <c r="A207" s="20" t="s">
        <v>106</v>
      </c>
      <c r="B207" s="73" t="s">
        <v>144</v>
      </c>
      <c r="C207" s="74" t="str">
        <f t="shared" si="8"/>
        <v>Kontrol ve Otomasyon Teknolojisi3</v>
      </c>
      <c r="D207" s="23" t="s">
        <v>0</v>
      </c>
      <c r="E207" s="13" t="s">
        <v>219</v>
      </c>
      <c r="F207" s="5" t="s">
        <v>1</v>
      </c>
      <c r="G207" s="4" t="s">
        <v>10</v>
      </c>
      <c r="H207" s="48">
        <v>43782</v>
      </c>
      <c r="I207" s="62">
        <v>0.375</v>
      </c>
      <c r="J207" s="59" t="s">
        <v>593</v>
      </c>
    </row>
    <row r="208" spans="1:11" x14ac:dyDescent="0.25">
      <c r="A208" s="19" t="s">
        <v>106</v>
      </c>
      <c r="B208" s="73" t="s">
        <v>144</v>
      </c>
      <c r="C208" s="74" t="str">
        <f t="shared" si="8"/>
        <v>Kontrol ve Otomasyon Teknolojisi3</v>
      </c>
      <c r="D208" s="23" t="s">
        <v>0</v>
      </c>
      <c r="E208" s="15" t="s">
        <v>218</v>
      </c>
      <c r="F208" s="5" t="s">
        <v>1</v>
      </c>
      <c r="G208" s="4" t="s">
        <v>17</v>
      </c>
      <c r="H208" s="48">
        <v>43773</v>
      </c>
      <c r="I208" s="62">
        <v>0.5625</v>
      </c>
      <c r="J208" s="59" t="s">
        <v>604</v>
      </c>
    </row>
    <row r="209" spans="1:11" x14ac:dyDescent="0.25">
      <c r="A209" s="19" t="s">
        <v>106</v>
      </c>
      <c r="B209" s="73" t="s">
        <v>144</v>
      </c>
      <c r="C209" s="74" t="str">
        <f t="shared" si="8"/>
        <v>Kontrol ve Otomasyon Teknolojisi3</v>
      </c>
      <c r="D209" s="23" t="s">
        <v>0</v>
      </c>
      <c r="E209" s="13" t="s">
        <v>217</v>
      </c>
      <c r="F209" s="5" t="s">
        <v>1</v>
      </c>
      <c r="G209" s="4" t="s">
        <v>21</v>
      </c>
      <c r="H209" s="48">
        <v>43776</v>
      </c>
      <c r="I209" s="62">
        <v>0.58333333333333337</v>
      </c>
      <c r="J209" s="59" t="s">
        <v>572</v>
      </c>
    </row>
    <row r="210" spans="1:11" x14ac:dyDescent="0.25">
      <c r="A210" s="19" t="s">
        <v>125</v>
      </c>
      <c r="B210" s="73" t="s">
        <v>163</v>
      </c>
      <c r="C210" s="74" t="str">
        <f t="shared" si="8"/>
        <v>Mobilya Dekorasyon1</v>
      </c>
      <c r="D210" s="23" t="s">
        <v>0</v>
      </c>
      <c r="E210" s="13" t="s">
        <v>357</v>
      </c>
      <c r="F210" s="5" t="s">
        <v>1</v>
      </c>
      <c r="G210" s="4" t="s">
        <v>8</v>
      </c>
      <c r="H210" s="48">
        <v>43778</v>
      </c>
      <c r="I210" s="62">
        <v>0.41666666666666669</v>
      </c>
      <c r="J210" s="59" t="s">
        <v>530</v>
      </c>
    </row>
    <row r="211" spans="1:11" x14ac:dyDescent="0.25">
      <c r="A211" s="20" t="s">
        <v>125</v>
      </c>
      <c r="B211" s="73" t="s">
        <v>163</v>
      </c>
      <c r="C211" s="74" t="str">
        <f t="shared" si="8"/>
        <v>Mobilya Dekorasyon1</v>
      </c>
      <c r="D211" s="23" t="s">
        <v>0</v>
      </c>
      <c r="E211" s="13" t="s">
        <v>360</v>
      </c>
      <c r="F211" s="9" t="s">
        <v>1</v>
      </c>
      <c r="G211" s="11" t="s">
        <v>97</v>
      </c>
      <c r="H211" s="48">
        <v>43771</v>
      </c>
      <c r="I211" s="66">
        <v>0.45833333333333331</v>
      </c>
      <c r="J211" s="59" t="s">
        <v>530</v>
      </c>
      <c r="K211" t="s">
        <v>639</v>
      </c>
    </row>
    <row r="212" spans="1:11" x14ac:dyDescent="0.25">
      <c r="A212" s="20" t="s">
        <v>125</v>
      </c>
      <c r="B212" s="73" t="s">
        <v>163</v>
      </c>
      <c r="C212" s="74" t="str">
        <f t="shared" si="8"/>
        <v>Mobilya Dekorasyon1</v>
      </c>
      <c r="D212" s="23" t="s">
        <v>0</v>
      </c>
      <c r="E212" s="13" t="s">
        <v>363</v>
      </c>
      <c r="F212" s="5" t="s">
        <v>1</v>
      </c>
      <c r="G212" s="4" t="s">
        <v>19</v>
      </c>
      <c r="H212" s="48">
        <v>43783</v>
      </c>
      <c r="I212" s="62">
        <v>0.5625</v>
      </c>
      <c r="J212" s="59" t="s">
        <v>519</v>
      </c>
    </row>
    <row r="213" spans="1:11" x14ac:dyDescent="0.25">
      <c r="A213" s="20" t="s">
        <v>125</v>
      </c>
      <c r="B213" s="73" t="s">
        <v>163</v>
      </c>
      <c r="C213" s="74" t="str">
        <f t="shared" si="8"/>
        <v>Mobilya Dekorasyon1</v>
      </c>
      <c r="D213" s="23" t="s">
        <v>0</v>
      </c>
      <c r="E213" s="13" t="s">
        <v>361</v>
      </c>
      <c r="F213" s="5" t="s">
        <v>1</v>
      </c>
      <c r="G213" s="11" t="s">
        <v>95</v>
      </c>
      <c r="H213" s="48">
        <v>43771</v>
      </c>
      <c r="I213" s="62">
        <v>0.5</v>
      </c>
      <c r="J213" s="59" t="s">
        <v>530</v>
      </c>
    </row>
    <row r="214" spans="1:11" x14ac:dyDescent="0.25">
      <c r="A214" s="20" t="s">
        <v>125</v>
      </c>
      <c r="B214" s="73" t="s">
        <v>163</v>
      </c>
      <c r="C214" s="74" t="str">
        <f t="shared" si="8"/>
        <v>Mobilya Dekorasyon1</v>
      </c>
      <c r="D214" s="23" t="s">
        <v>0</v>
      </c>
      <c r="E214" s="13" t="s">
        <v>359</v>
      </c>
      <c r="F214" s="5" t="s">
        <v>502</v>
      </c>
      <c r="G214" s="4" t="s">
        <v>98</v>
      </c>
      <c r="H214" s="48">
        <v>43778</v>
      </c>
      <c r="I214" s="62">
        <v>0.45833333333333331</v>
      </c>
      <c r="J214" s="59" t="s">
        <v>522</v>
      </c>
    </row>
    <row r="215" spans="1:11" x14ac:dyDescent="0.25">
      <c r="A215" s="20" t="s">
        <v>125</v>
      </c>
      <c r="B215" s="73" t="s">
        <v>163</v>
      </c>
      <c r="C215" s="74" t="str">
        <f t="shared" si="8"/>
        <v>Mobilya Dekorasyon1</v>
      </c>
      <c r="D215" s="23" t="s">
        <v>0</v>
      </c>
      <c r="E215" s="15" t="s">
        <v>362</v>
      </c>
      <c r="F215" s="5" t="s">
        <v>1</v>
      </c>
      <c r="G215" s="4" t="s">
        <v>5</v>
      </c>
      <c r="H215" s="48">
        <v>43771</v>
      </c>
      <c r="I215" s="62">
        <v>0.41666666666666669</v>
      </c>
      <c r="J215" s="59" t="s">
        <v>530</v>
      </c>
    </row>
    <row r="216" spans="1:11" x14ac:dyDescent="0.25">
      <c r="A216" s="20" t="s">
        <v>125</v>
      </c>
      <c r="B216" s="73" t="s">
        <v>163</v>
      </c>
      <c r="C216" s="74" t="str">
        <f t="shared" si="8"/>
        <v>Mobilya Dekorasyon1</v>
      </c>
      <c r="D216" s="23" t="s">
        <v>0</v>
      </c>
      <c r="E216" s="13" t="s">
        <v>355</v>
      </c>
      <c r="F216" s="5" t="s">
        <v>6</v>
      </c>
      <c r="G216" s="8" t="s">
        <v>45</v>
      </c>
      <c r="H216" s="48">
        <v>43784</v>
      </c>
      <c r="I216" s="62">
        <v>0.5625</v>
      </c>
      <c r="J216" s="59" t="s">
        <v>521</v>
      </c>
    </row>
    <row r="217" spans="1:11" x14ac:dyDescent="0.25">
      <c r="A217" s="20" t="s">
        <v>125</v>
      </c>
      <c r="B217" s="73" t="s">
        <v>163</v>
      </c>
      <c r="C217" s="74" t="str">
        <f t="shared" si="8"/>
        <v>Mobilya Dekorasyon1</v>
      </c>
      <c r="D217" s="23" t="s">
        <v>0</v>
      </c>
      <c r="E217" s="13" t="s">
        <v>356</v>
      </c>
      <c r="F217" s="5" t="s">
        <v>1</v>
      </c>
      <c r="G217" s="8" t="s">
        <v>19</v>
      </c>
      <c r="H217" s="48">
        <v>43776</v>
      </c>
      <c r="I217" s="66">
        <v>0.41666666666666669</v>
      </c>
      <c r="J217" s="59" t="s">
        <v>526</v>
      </c>
    </row>
    <row r="218" spans="1:11" x14ac:dyDescent="0.25">
      <c r="A218" s="20" t="s">
        <v>125</v>
      </c>
      <c r="B218" s="73" t="s">
        <v>163</v>
      </c>
      <c r="C218" s="74" t="str">
        <f t="shared" si="8"/>
        <v>Mobilya Dekorasyon1</v>
      </c>
      <c r="D218" s="23" t="s">
        <v>0</v>
      </c>
      <c r="E218" s="13" t="s">
        <v>358</v>
      </c>
      <c r="F218" s="5" t="s">
        <v>1</v>
      </c>
      <c r="G218" s="7" t="s">
        <v>19</v>
      </c>
      <c r="H218" s="48">
        <v>43776</v>
      </c>
      <c r="I218" s="62">
        <v>0.45833333333333331</v>
      </c>
      <c r="J218" s="59" t="s">
        <v>526</v>
      </c>
    </row>
    <row r="219" spans="1:11" x14ac:dyDescent="0.25">
      <c r="A219" s="20" t="s">
        <v>125</v>
      </c>
      <c r="B219" s="73" t="s">
        <v>163</v>
      </c>
      <c r="C219" s="74" t="str">
        <f t="shared" si="8"/>
        <v>Mobilya Dekorasyon1</v>
      </c>
      <c r="D219" s="23" t="s">
        <v>0</v>
      </c>
      <c r="E219" s="13" t="s">
        <v>364</v>
      </c>
      <c r="F219" s="5" t="s">
        <v>502</v>
      </c>
      <c r="G219" s="4" t="s">
        <v>98</v>
      </c>
      <c r="H219" s="48">
        <v>43784</v>
      </c>
      <c r="I219" s="65">
        <v>0.4375</v>
      </c>
      <c r="J219" s="59" t="s">
        <v>520</v>
      </c>
    </row>
    <row r="220" spans="1:11" x14ac:dyDescent="0.25">
      <c r="A220" s="40" t="s">
        <v>126</v>
      </c>
      <c r="B220" s="77" t="s">
        <v>164</v>
      </c>
      <c r="C220" s="78" t="str">
        <f t="shared" si="8"/>
        <v>Mobilya Dekorasyon3</v>
      </c>
      <c r="D220" s="35" t="s">
        <v>0</v>
      </c>
      <c r="E220" s="36" t="s">
        <v>365</v>
      </c>
      <c r="F220" s="37" t="s">
        <v>6</v>
      </c>
      <c r="G220" s="41" t="s">
        <v>45</v>
      </c>
      <c r="H220" s="51">
        <v>43774</v>
      </c>
      <c r="I220" s="67">
        <v>0.41666666666666669</v>
      </c>
      <c r="J220" s="36" t="s">
        <v>525</v>
      </c>
    </row>
    <row r="221" spans="1:11" x14ac:dyDescent="0.25">
      <c r="A221" s="40" t="s">
        <v>126</v>
      </c>
      <c r="B221" s="77" t="s">
        <v>164</v>
      </c>
      <c r="C221" s="78" t="str">
        <f t="shared" si="8"/>
        <v>Mobilya Dekorasyon3</v>
      </c>
      <c r="D221" s="35" t="s">
        <v>0</v>
      </c>
      <c r="E221" s="36" t="s">
        <v>367</v>
      </c>
      <c r="F221" s="37" t="s">
        <v>502</v>
      </c>
      <c r="G221" s="38" t="s">
        <v>98</v>
      </c>
      <c r="H221" s="51">
        <v>43780</v>
      </c>
      <c r="I221" s="67">
        <v>0.45833333333333331</v>
      </c>
      <c r="J221" s="36" t="s">
        <v>525</v>
      </c>
    </row>
    <row r="222" spans="1:11" x14ac:dyDescent="0.25">
      <c r="A222" s="40" t="s">
        <v>126</v>
      </c>
      <c r="B222" s="77" t="s">
        <v>164</v>
      </c>
      <c r="C222" s="78" t="str">
        <f t="shared" si="8"/>
        <v>Mobilya Dekorasyon3</v>
      </c>
      <c r="D222" s="35" t="s">
        <v>0</v>
      </c>
      <c r="E222" s="36" t="s">
        <v>368</v>
      </c>
      <c r="F222" s="60" t="s">
        <v>6</v>
      </c>
      <c r="G222" s="46" t="s">
        <v>45</v>
      </c>
      <c r="H222" s="51">
        <v>43774</v>
      </c>
      <c r="I222" s="67">
        <v>0.45833333333333331</v>
      </c>
      <c r="J222" s="36" t="s">
        <v>525</v>
      </c>
    </row>
    <row r="223" spans="1:11" x14ac:dyDescent="0.25">
      <c r="A223" s="40" t="s">
        <v>126</v>
      </c>
      <c r="B223" s="77" t="s">
        <v>164</v>
      </c>
      <c r="C223" s="78" t="str">
        <f t="shared" si="8"/>
        <v>Mobilya Dekorasyon3</v>
      </c>
      <c r="D223" s="35" t="s">
        <v>0</v>
      </c>
      <c r="E223" s="36" t="s">
        <v>366</v>
      </c>
      <c r="F223" s="37" t="s">
        <v>502</v>
      </c>
      <c r="G223" s="46" t="s">
        <v>98</v>
      </c>
      <c r="H223" s="51">
        <v>43780</v>
      </c>
      <c r="I223" s="71">
        <v>0.5</v>
      </c>
      <c r="J223" s="36" t="s">
        <v>525</v>
      </c>
    </row>
    <row r="224" spans="1:11" x14ac:dyDescent="0.25">
      <c r="A224" s="40" t="s">
        <v>126</v>
      </c>
      <c r="B224" s="77" t="s">
        <v>164</v>
      </c>
      <c r="C224" s="78" t="str">
        <f t="shared" si="8"/>
        <v>Mobilya Dekorasyon3</v>
      </c>
      <c r="D224" s="35" t="s">
        <v>0</v>
      </c>
      <c r="E224" s="36" t="s">
        <v>369</v>
      </c>
      <c r="F224" s="42" t="s">
        <v>6</v>
      </c>
      <c r="G224" s="41" t="s">
        <v>45</v>
      </c>
      <c r="H224" s="51">
        <v>43774</v>
      </c>
      <c r="I224" s="67">
        <v>0.5</v>
      </c>
      <c r="J224" s="36" t="s">
        <v>525</v>
      </c>
    </row>
    <row r="225" spans="1:11" x14ac:dyDescent="0.25">
      <c r="A225" s="34" t="s">
        <v>126</v>
      </c>
      <c r="B225" s="77" t="s">
        <v>164</v>
      </c>
      <c r="C225" s="78" t="str">
        <f t="shared" si="8"/>
        <v>Mobilya Dekorasyon3</v>
      </c>
      <c r="D225" s="35" t="s">
        <v>0</v>
      </c>
      <c r="E225" s="39" t="s">
        <v>370</v>
      </c>
      <c r="F225" s="37" t="s">
        <v>1</v>
      </c>
      <c r="G225" s="41" t="s">
        <v>19</v>
      </c>
      <c r="H225" s="51">
        <v>43776</v>
      </c>
      <c r="I225" s="67">
        <v>0.4375</v>
      </c>
      <c r="J225" s="36" t="s">
        <v>526</v>
      </c>
    </row>
    <row r="226" spans="1:11" x14ac:dyDescent="0.25">
      <c r="A226" s="40" t="s">
        <v>126</v>
      </c>
      <c r="B226" s="77" t="s">
        <v>164</v>
      </c>
      <c r="C226" s="78" t="str">
        <f t="shared" si="8"/>
        <v>Mobilya Dekorasyon3</v>
      </c>
      <c r="D226" s="35" t="s">
        <v>0</v>
      </c>
      <c r="E226" s="36" t="s">
        <v>371</v>
      </c>
      <c r="F226" s="37" t="s">
        <v>1</v>
      </c>
      <c r="G226" s="38" t="s">
        <v>19</v>
      </c>
      <c r="H226" s="51">
        <v>43776</v>
      </c>
      <c r="I226" s="67">
        <v>0.47916666666666669</v>
      </c>
      <c r="J226" s="36" t="s">
        <v>526</v>
      </c>
    </row>
    <row r="227" spans="1:11" x14ac:dyDescent="0.25">
      <c r="A227" s="20" t="s">
        <v>123</v>
      </c>
      <c r="B227" s="73" t="s">
        <v>161</v>
      </c>
      <c r="C227" s="74" t="str">
        <f t="shared" si="8"/>
        <v>Mekatronik1</v>
      </c>
      <c r="D227" s="23" t="s">
        <v>0</v>
      </c>
      <c r="E227" s="13" t="s">
        <v>345</v>
      </c>
      <c r="F227" s="5" t="s">
        <v>1</v>
      </c>
      <c r="G227" s="7" t="s">
        <v>97</v>
      </c>
      <c r="H227" s="48">
        <v>43771</v>
      </c>
      <c r="I227" s="62">
        <v>0.45833333333333331</v>
      </c>
      <c r="J227" s="59" t="s">
        <v>531</v>
      </c>
      <c r="K227" t="s">
        <v>640</v>
      </c>
    </row>
    <row r="228" spans="1:11" x14ac:dyDescent="0.25">
      <c r="A228" s="20" t="s">
        <v>123</v>
      </c>
      <c r="B228" s="73" t="s">
        <v>161</v>
      </c>
      <c r="C228" s="74" t="str">
        <f t="shared" si="8"/>
        <v>Mekatronik1</v>
      </c>
      <c r="D228" s="23" t="s">
        <v>0</v>
      </c>
      <c r="E228" s="13" t="s">
        <v>343</v>
      </c>
      <c r="F228" s="5" t="s">
        <v>1</v>
      </c>
      <c r="G228" s="7" t="s">
        <v>8</v>
      </c>
      <c r="H228" s="48">
        <v>43778</v>
      </c>
      <c r="I228" s="62">
        <v>0.41666666666666669</v>
      </c>
      <c r="J228" s="59" t="s">
        <v>531</v>
      </c>
    </row>
    <row r="229" spans="1:11" x14ac:dyDescent="0.25">
      <c r="A229" s="20" t="s">
        <v>123</v>
      </c>
      <c r="B229" s="73" t="s">
        <v>161</v>
      </c>
      <c r="C229" s="74" t="str">
        <f t="shared" si="8"/>
        <v>Mekatronik1</v>
      </c>
      <c r="D229" s="23" t="s">
        <v>0</v>
      </c>
      <c r="E229" s="13" t="s">
        <v>222</v>
      </c>
      <c r="F229" s="5" t="s">
        <v>1</v>
      </c>
      <c r="G229" s="7" t="s">
        <v>95</v>
      </c>
      <c r="H229" s="48">
        <v>43771</v>
      </c>
      <c r="I229" s="62">
        <v>0.5</v>
      </c>
      <c r="J229" s="59" t="s">
        <v>531</v>
      </c>
    </row>
    <row r="230" spans="1:11" x14ac:dyDescent="0.25">
      <c r="A230" s="19" t="s">
        <v>123</v>
      </c>
      <c r="B230" s="73" t="s">
        <v>161</v>
      </c>
      <c r="C230" s="74" t="str">
        <f t="shared" si="8"/>
        <v>Mekatronik1</v>
      </c>
      <c r="D230" s="23" t="s">
        <v>0</v>
      </c>
      <c r="E230" s="15" t="s">
        <v>511</v>
      </c>
      <c r="F230" s="5" t="s">
        <v>1</v>
      </c>
      <c r="G230" s="4" t="s">
        <v>21</v>
      </c>
      <c r="H230" s="48">
        <v>43780</v>
      </c>
      <c r="I230" s="62">
        <v>0.66666666666666663</v>
      </c>
      <c r="J230" s="59" t="s">
        <v>599</v>
      </c>
    </row>
    <row r="231" spans="1:11" x14ac:dyDescent="0.25">
      <c r="A231" s="20" t="s">
        <v>123</v>
      </c>
      <c r="B231" s="73" t="s">
        <v>161</v>
      </c>
      <c r="C231" s="74" t="str">
        <f t="shared" si="8"/>
        <v>Mekatronik1</v>
      </c>
      <c r="D231" s="23" t="s">
        <v>0</v>
      </c>
      <c r="E231" s="13" t="s">
        <v>342</v>
      </c>
      <c r="F231" s="5" t="s">
        <v>6</v>
      </c>
      <c r="G231" s="4" t="s">
        <v>18</v>
      </c>
      <c r="H231" s="48">
        <v>43781</v>
      </c>
      <c r="I231" s="62">
        <v>0.35416666666666669</v>
      </c>
      <c r="J231" s="59" t="s">
        <v>548</v>
      </c>
    </row>
    <row r="232" spans="1:11" x14ac:dyDescent="0.25">
      <c r="A232" s="20" t="s">
        <v>123</v>
      </c>
      <c r="B232" s="73" t="s">
        <v>161</v>
      </c>
      <c r="C232" s="74" t="str">
        <f t="shared" si="8"/>
        <v>Mekatronik1</v>
      </c>
      <c r="D232" s="23" t="s">
        <v>0</v>
      </c>
      <c r="E232" s="13" t="s">
        <v>346</v>
      </c>
      <c r="F232" s="5" t="s">
        <v>1</v>
      </c>
      <c r="G232" s="4" t="s">
        <v>5</v>
      </c>
      <c r="H232" s="48">
        <v>43771</v>
      </c>
      <c r="I232" s="62">
        <v>0.41666666666666669</v>
      </c>
      <c r="J232" s="59" t="s">
        <v>531</v>
      </c>
    </row>
    <row r="233" spans="1:11" x14ac:dyDescent="0.25">
      <c r="A233" s="20" t="s">
        <v>123</v>
      </c>
      <c r="B233" s="73" t="s">
        <v>161</v>
      </c>
      <c r="C233" s="74" t="str">
        <f t="shared" si="8"/>
        <v>Mekatronik1</v>
      </c>
      <c r="D233" s="23" t="s">
        <v>0</v>
      </c>
      <c r="E233" s="13" t="s">
        <v>347</v>
      </c>
      <c r="F233" s="5" t="s">
        <v>1</v>
      </c>
      <c r="G233" s="4" t="s">
        <v>10</v>
      </c>
      <c r="H233" s="48">
        <v>43784</v>
      </c>
      <c r="I233" s="62">
        <v>0.39583333333333331</v>
      </c>
      <c r="J233" s="59" t="s">
        <v>600</v>
      </c>
    </row>
    <row r="234" spans="1:11" x14ac:dyDescent="0.25">
      <c r="A234" s="20" t="s">
        <v>123</v>
      </c>
      <c r="B234" s="73" t="s">
        <v>161</v>
      </c>
      <c r="C234" s="74" t="str">
        <f t="shared" si="8"/>
        <v>Mekatronik1</v>
      </c>
      <c r="D234" s="23" t="s">
        <v>0</v>
      </c>
      <c r="E234" s="13" t="s">
        <v>348</v>
      </c>
      <c r="F234" s="5" t="s">
        <v>1</v>
      </c>
      <c r="G234" s="4" t="s">
        <v>32</v>
      </c>
      <c r="H234" s="48">
        <v>43778</v>
      </c>
      <c r="I234" s="62">
        <v>0.45833333333333331</v>
      </c>
      <c r="J234" s="59" t="s">
        <v>538</v>
      </c>
    </row>
    <row r="235" spans="1:11" x14ac:dyDescent="0.25">
      <c r="A235" s="20" t="s">
        <v>123</v>
      </c>
      <c r="B235" s="73" t="s">
        <v>161</v>
      </c>
      <c r="C235" s="74" t="str">
        <f t="shared" ref="C235:C260" si="9">CONCATENATE(IF(LEFT(A235,3)="BCT","Biyomedikal Cihaz Teknolojisi",IF(LEFT(A235,3)="BPP","Bilgisayar Programcılığı",IF(LEFT(A235,3)="EHP","Elektronik Haberleşme",IF(LEFT(A235,3)="ELP","Elektrik",IF(LEFT(A235,3)="ETP","Elektronik Teknolojisi",IF(LEFT(A235,3)="GTP","Gıda Teknolojisi",IF(LEFT(A235,3)="GÜP","Giyim Üretim",IF(LEFT(A235,3)="INP","İnşaat Teknolojsi",IF(LEFT(A235,3)="İSP","İklimlendirme Teknolojisi",IF(LEFT(A235,3)="KOP","Kontrol ve Otomasyon Teknolojisi",IF(LEFT(A235,3)="MDP","Mobilya Dekorasyon",IF(LEFT(A235,3)="MEP","Mekatronik",IF(LEFT(A235,3)="MKP","Makine",IF(LEFT(A235,3)="MRP","Makine Resim ve Konstrüksiyon",IF(LEFT(A235,3)="OTP","Otomotiv",IF(LEFT(A235,3)="SRP","Sera",IF(LEFT(A235,3)="TMP","Tarım Makineleri",IF(LEFT(A235,3)="TTP","Tekstil Teknolojisi",IF(LEFT(A235,3)="YDP","Yapı Denetim",""))))))))))))))))))),RIGHT(A235,1))</f>
        <v>Mekatronik1</v>
      </c>
      <c r="D235" s="23" t="s">
        <v>0</v>
      </c>
      <c r="E235" s="13" t="s">
        <v>344</v>
      </c>
      <c r="F235" s="5" t="s">
        <v>1</v>
      </c>
      <c r="G235" s="4" t="s">
        <v>16</v>
      </c>
      <c r="H235" s="48">
        <v>43776</v>
      </c>
      <c r="I235" s="62">
        <v>0.375</v>
      </c>
      <c r="J235" s="59" t="s">
        <v>527</v>
      </c>
    </row>
    <row r="236" spans="1:11" x14ac:dyDescent="0.25">
      <c r="A236" s="20" t="s">
        <v>124</v>
      </c>
      <c r="B236" s="73" t="s">
        <v>162</v>
      </c>
      <c r="C236" s="74" t="str">
        <f t="shared" si="9"/>
        <v>Mekatronik3</v>
      </c>
      <c r="D236" s="23" t="s">
        <v>0</v>
      </c>
      <c r="E236" s="13" t="s">
        <v>354</v>
      </c>
      <c r="F236" s="5" t="s">
        <v>1</v>
      </c>
      <c r="G236" s="8" t="s">
        <v>19</v>
      </c>
      <c r="H236" s="48">
        <v>43780</v>
      </c>
      <c r="I236" s="62">
        <v>0.5625</v>
      </c>
      <c r="J236" s="59" t="s">
        <v>567</v>
      </c>
    </row>
    <row r="237" spans="1:11" x14ac:dyDescent="0.25">
      <c r="A237" s="20" t="s">
        <v>124</v>
      </c>
      <c r="B237" s="73" t="s">
        <v>162</v>
      </c>
      <c r="C237" s="74" t="str">
        <f t="shared" si="9"/>
        <v>Mekatronik3</v>
      </c>
      <c r="D237" s="23" t="s">
        <v>0</v>
      </c>
      <c r="E237" s="13" t="s">
        <v>351</v>
      </c>
      <c r="F237" s="5" t="s">
        <v>1</v>
      </c>
      <c r="G237" s="4" t="s">
        <v>10</v>
      </c>
      <c r="H237" s="48">
        <v>43783</v>
      </c>
      <c r="I237" s="62">
        <v>0.375</v>
      </c>
      <c r="J237" s="59" t="s">
        <v>601</v>
      </c>
    </row>
    <row r="238" spans="1:11" x14ac:dyDescent="0.25">
      <c r="A238" s="20" t="s">
        <v>124</v>
      </c>
      <c r="B238" s="73" t="s">
        <v>162</v>
      </c>
      <c r="C238" s="74" t="str">
        <f t="shared" si="9"/>
        <v>Mekatronik3</v>
      </c>
      <c r="D238" s="23" t="s">
        <v>0</v>
      </c>
      <c r="E238" s="13" t="s">
        <v>349</v>
      </c>
      <c r="F238" s="5" t="s">
        <v>1</v>
      </c>
      <c r="G238" s="7" t="s">
        <v>4</v>
      </c>
      <c r="H238" s="48">
        <v>43775</v>
      </c>
      <c r="I238" s="62">
        <v>0.5625</v>
      </c>
      <c r="J238" s="59" t="s">
        <v>545</v>
      </c>
    </row>
    <row r="239" spans="1:11" x14ac:dyDescent="0.25">
      <c r="A239" s="19" t="s">
        <v>124</v>
      </c>
      <c r="B239" s="73" t="s">
        <v>162</v>
      </c>
      <c r="C239" s="74" t="str">
        <f t="shared" si="9"/>
        <v>Mekatronik3</v>
      </c>
      <c r="D239" s="23" t="s">
        <v>0</v>
      </c>
      <c r="E239" s="15" t="s">
        <v>350</v>
      </c>
      <c r="F239" s="5" t="s">
        <v>3</v>
      </c>
      <c r="G239" s="8" t="s">
        <v>43</v>
      </c>
      <c r="H239" s="48">
        <v>43777</v>
      </c>
      <c r="I239" s="62">
        <v>0.35416666666666669</v>
      </c>
      <c r="J239" s="59" t="s">
        <v>555</v>
      </c>
    </row>
    <row r="240" spans="1:11" x14ac:dyDescent="0.25">
      <c r="A240" s="20" t="s">
        <v>124</v>
      </c>
      <c r="B240" s="73" t="s">
        <v>162</v>
      </c>
      <c r="C240" s="74" t="str">
        <f t="shared" si="9"/>
        <v>Mekatronik3</v>
      </c>
      <c r="D240" s="23" t="s">
        <v>0</v>
      </c>
      <c r="E240" s="13" t="s">
        <v>486</v>
      </c>
      <c r="F240" s="5" t="s">
        <v>1</v>
      </c>
      <c r="G240" s="8" t="s">
        <v>10</v>
      </c>
      <c r="H240" s="48">
        <v>43776</v>
      </c>
      <c r="I240" s="62">
        <v>0.58333333333333337</v>
      </c>
      <c r="J240" s="59" t="s">
        <v>601</v>
      </c>
    </row>
    <row r="241" spans="1:11" x14ac:dyDescent="0.25">
      <c r="A241" s="20" t="s">
        <v>124</v>
      </c>
      <c r="B241" s="73" t="s">
        <v>162</v>
      </c>
      <c r="C241" s="74" t="str">
        <f t="shared" si="9"/>
        <v>Mekatronik3</v>
      </c>
      <c r="D241" s="23" t="s">
        <v>0</v>
      </c>
      <c r="E241" s="13" t="s">
        <v>352</v>
      </c>
      <c r="F241" s="5" t="s">
        <v>6</v>
      </c>
      <c r="G241" s="8" t="s">
        <v>18</v>
      </c>
      <c r="H241" s="48">
        <v>43781</v>
      </c>
      <c r="I241" s="62">
        <v>0.5625</v>
      </c>
      <c r="J241" s="59" t="s">
        <v>549</v>
      </c>
    </row>
    <row r="242" spans="1:11" x14ac:dyDescent="0.25">
      <c r="A242" s="20" t="s">
        <v>124</v>
      </c>
      <c r="B242" s="73" t="s">
        <v>162</v>
      </c>
      <c r="C242" s="74" t="str">
        <f t="shared" si="9"/>
        <v>Mekatronik3</v>
      </c>
      <c r="D242" s="23" t="s">
        <v>0</v>
      </c>
      <c r="E242" s="13" t="s">
        <v>353</v>
      </c>
      <c r="F242" s="5" t="s">
        <v>6</v>
      </c>
      <c r="G242" s="8" t="s">
        <v>44</v>
      </c>
      <c r="H242" s="48">
        <v>43782</v>
      </c>
      <c r="I242" s="62">
        <v>0.35416666666666669</v>
      </c>
      <c r="J242" s="59" t="s">
        <v>581</v>
      </c>
    </row>
    <row r="243" spans="1:11" x14ac:dyDescent="0.25">
      <c r="A243" s="20" t="s">
        <v>121</v>
      </c>
      <c r="B243" s="73" t="s">
        <v>159</v>
      </c>
      <c r="C243" s="74" t="str">
        <f t="shared" si="9"/>
        <v>Makine1</v>
      </c>
      <c r="D243" s="23" t="s">
        <v>0</v>
      </c>
      <c r="E243" s="13" t="s">
        <v>332</v>
      </c>
      <c r="F243" s="5" t="s">
        <v>1</v>
      </c>
      <c r="G243" s="4" t="s">
        <v>97</v>
      </c>
      <c r="H243" s="48">
        <v>43771</v>
      </c>
      <c r="I243" s="62">
        <v>0.45833333333333331</v>
      </c>
      <c r="J243" s="59" t="s">
        <v>537</v>
      </c>
      <c r="K243" t="s">
        <v>641</v>
      </c>
    </row>
    <row r="244" spans="1:11" x14ac:dyDescent="0.25">
      <c r="A244" s="20" t="s">
        <v>121</v>
      </c>
      <c r="B244" s="73" t="s">
        <v>159</v>
      </c>
      <c r="C244" s="74" t="str">
        <f t="shared" si="9"/>
        <v>Makine1</v>
      </c>
      <c r="D244" s="23" t="s">
        <v>0</v>
      </c>
      <c r="E244" s="13" t="s">
        <v>327</v>
      </c>
      <c r="F244" s="5" t="s">
        <v>1</v>
      </c>
      <c r="G244" s="4" t="s">
        <v>506</v>
      </c>
      <c r="H244" s="48">
        <v>43778</v>
      </c>
      <c r="I244" s="62">
        <v>0.41666666666666669</v>
      </c>
      <c r="J244" s="59" t="s">
        <v>537</v>
      </c>
    </row>
    <row r="245" spans="1:11" x14ac:dyDescent="0.25">
      <c r="A245" s="20" t="s">
        <v>121</v>
      </c>
      <c r="B245" s="73" t="s">
        <v>159</v>
      </c>
      <c r="C245" s="74" t="str">
        <f t="shared" si="9"/>
        <v>Makine1</v>
      </c>
      <c r="D245" s="23" t="s">
        <v>0</v>
      </c>
      <c r="E245" s="13" t="s">
        <v>331</v>
      </c>
      <c r="F245" s="5" t="s">
        <v>1</v>
      </c>
      <c r="G245" s="4" t="s">
        <v>95</v>
      </c>
      <c r="H245" s="48">
        <v>43771</v>
      </c>
      <c r="I245" s="62">
        <v>0.5</v>
      </c>
      <c r="J245" s="59" t="s">
        <v>537</v>
      </c>
    </row>
    <row r="246" spans="1:11" x14ac:dyDescent="0.25">
      <c r="A246" s="20" t="s">
        <v>121</v>
      </c>
      <c r="B246" s="73" t="s">
        <v>159</v>
      </c>
      <c r="C246" s="74" t="str">
        <f t="shared" si="9"/>
        <v>Makine1</v>
      </c>
      <c r="D246" s="23" t="s">
        <v>0</v>
      </c>
      <c r="E246" s="13" t="s">
        <v>328</v>
      </c>
      <c r="F246" s="5" t="s">
        <v>1</v>
      </c>
      <c r="G246" s="7" t="s">
        <v>32</v>
      </c>
      <c r="H246" s="48">
        <v>43778</v>
      </c>
      <c r="I246" s="62">
        <v>0.52083333333333337</v>
      </c>
      <c r="J246" s="59" t="s">
        <v>538</v>
      </c>
    </row>
    <row r="247" spans="1:11" x14ac:dyDescent="0.25">
      <c r="A247" s="19" t="s">
        <v>121</v>
      </c>
      <c r="B247" s="73" t="s">
        <v>159</v>
      </c>
      <c r="C247" s="74" t="str">
        <f t="shared" si="9"/>
        <v>Makine1</v>
      </c>
      <c r="D247" s="23" t="s">
        <v>0</v>
      </c>
      <c r="E247" s="13" t="s">
        <v>333</v>
      </c>
      <c r="F247" s="5" t="s">
        <v>1</v>
      </c>
      <c r="G247" s="4" t="s">
        <v>5</v>
      </c>
      <c r="H247" s="48">
        <v>43771</v>
      </c>
      <c r="I247" s="62">
        <v>0.41666666666666669</v>
      </c>
      <c r="J247" s="59" t="s">
        <v>537</v>
      </c>
    </row>
    <row r="248" spans="1:11" x14ac:dyDescent="0.25">
      <c r="A248" s="20" t="s">
        <v>121</v>
      </c>
      <c r="B248" s="73" t="s">
        <v>159</v>
      </c>
      <c r="C248" s="74" t="str">
        <f t="shared" si="9"/>
        <v>Makine1</v>
      </c>
      <c r="D248" s="23" t="s">
        <v>0</v>
      </c>
      <c r="E248" s="13" t="s">
        <v>329</v>
      </c>
      <c r="F248" s="5" t="s">
        <v>3</v>
      </c>
      <c r="G248" s="4" t="s">
        <v>42</v>
      </c>
      <c r="H248" s="48">
        <v>43773</v>
      </c>
      <c r="I248" s="65">
        <v>0.375</v>
      </c>
      <c r="J248" s="59" t="s">
        <v>613</v>
      </c>
    </row>
    <row r="249" spans="1:11" x14ac:dyDescent="0.25">
      <c r="A249" s="20" t="s">
        <v>121</v>
      </c>
      <c r="B249" s="73" t="s">
        <v>159</v>
      </c>
      <c r="C249" s="74" t="str">
        <f t="shared" si="9"/>
        <v>Makine1</v>
      </c>
      <c r="D249" s="23" t="s">
        <v>0</v>
      </c>
      <c r="E249" s="13" t="s">
        <v>340</v>
      </c>
      <c r="F249" s="5" t="s">
        <v>22</v>
      </c>
      <c r="G249" s="4" t="s">
        <v>34</v>
      </c>
      <c r="H249" s="48">
        <v>43780</v>
      </c>
      <c r="I249" s="62">
        <v>0.58333333333333337</v>
      </c>
      <c r="J249" s="59" t="s">
        <v>584</v>
      </c>
    </row>
    <row r="250" spans="1:11" x14ac:dyDescent="0.25">
      <c r="A250" s="20" t="s">
        <v>121</v>
      </c>
      <c r="B250" s="73" t="s">
        <v>159</v>
      </c>
      <c r="C250" s="74" t="str">
        <f t="shared" si="9"/>
        <v>Makine1</v>
      </c>
      <c r="D250" s="23" t="s">
        <v>0</v>
      </c>
      <c r="E250" s="13" t="s">
        <v>330</v>
      </c>
      <c r="F250" s="5" t="s">
        <v>1</v>
      </c>
      <c r="G250" s="4" t="s">
        <v>443</v>
      </c>
      <c r="H250" s="48">
        <v>43777</v>
      </c>
      <c r="I250" s="62">
        <v>0.375</v>
      </c>
      <c r="J250" s="59" t="s">
        <v>616</v>
      </c>
    </row>
    <row r="251" spans="1:11" x14ac:dyDescent="0.25">
      <c r="A251" s="20" t="s">
        <v>121</v>
      </c>
      <c r="B251" s="73" t="s">
        <v>159</v>
      </c>
      <c r="C251" s="74" t="str">
        <f t="shared" si="9"/>
        <v>Makine1</v>
      </c>
      <c r="D251" s="23" t="s">
        <v>0</v>
      </c>
      <c r="E251" s="13" t="s">
        <v>334</v>
      </c>
      <c r="F251" s="5" t="s">
        <v>6</v>
      </c>
      <c r="G251" s="4" t="s">
        <v>41</v>
      </c>
      <c r="H251" s="48">
        <v>43782</v>
      </c>
      <c r="I251" s="62">
        <v>0.64583333333333337</v>
      </c>
      <c r="J251" s="59" t="s">
        <v>617</v>
      </c>
    </row>
    <row r="252" spans="1:11" x14ac:dyDescent="0.25">
      <c r="A252" s="19" t="s">
        <v>121</v>
      </c>
      <c r="B252" s="73" t="s">
        <v>159</v>
      </c>
      <c r="C252" s="74" t="str">
        <f t="shared" si="9"/>
        <v>Makine1</v>
      </c>
      <c r="D252" s="23" t="s">
        <v>0</v>
      </c>
      <c r="E252" s="13" t="s">
        <v>335</v>
      </c>
      <c r="F252" s="5" t="s">
        <v>1</v>
      </c>
      <c r="G252" s="4" t="s">
        <v>40</v>
      </c>
      <c r="H252" s="48">
        <v>43775</v>
      </c>
      <c r="I252" s="62">
        <v>0.5625</v>
      </c>
      <c r="J252" s="59" t="s">
        <v>544</v>
      </c>
    </row>
    <row r="253" spans="1:11" x14ac:dyDescent="0.25">
      <c r="A253" s="20" t="s">
        <v>122</v>
      </c>
      <c r="B253" s="73" t="s">
        <v>160</v>
      </c>
      <c r="C253" s="74" t="str">
        <f t="shared" si="9"/>
        <v>Makine3</v>
      </c>
      <c r="D253" s="23" t="s">
        <v>0</v>
      </c>
      <c r="E253" s="13" t="s">
        <v>484</v>
      </c>
      <c r="F253" s="5" t="s">
        <v>1</v>
      </c>
      <c r="G253" s="7" t="s">
        <v>33</v>
      </c>
      <c r="H253" s="48">
        <v>43773</v>
      </c>
      <c r="I253" s="62">
        <v>0.64583333333333337</v>
      </c>
      <c r="J253" s="59" t="s">
        <v>614</v>
      </c>
    </row>
    <row r="254" spans="1:11" x14ac:dyDescent="0.25">
      <c r="A254" s="19" t="s">
        <v>122</v>
      </c>
      <c r="B254" s="73" t="s">
        <v>160</v>
      </c>
      <c r="C254" s="74" t="str">
        <f t="shared" si="9"/>
        <v>Makine3</v>
      </c>
      <c r="D254" s="23" t="s">
        <v>0</v>
      </c>
      <c r="E254" s="15" t="s">
        <v>485</v>
      </c>
      <c r="F254" s="5" t="s">
        <v>6</v>
      </c>
      <c r="G254" s="4" t="s">
        <v>44</v>
      </c>
      <c r="H254" s="48">
        <v>43784</v>
      </c>
      <c r="I254" s="62">
        <v>0.39583333333333331</v>
      </c>
      <c r="J254" s="59" t="s">
        <v>549</v>
      </c>
    </row>
    <row r="255" spans="1:11" x14ac:dyDescent="0.25">
      <c r="A255" s="19" t="s">
        <v>122</v>
      </c>
      <c r="B255" s="73" t="s">
        <v>160</v>
      </c>
      <c r="C255" s="74" t="str">
        <f t="shared" si="9"/>
        <v>Makine3</v>
      </c>
      <c r="D255" s="23" t="s">
        <v>0</v>
      </c>
      <c r="E255" s="13" t="s">
        <v>336</v>
      </c>
      <c r="F255" s="5" t="s">
        <v>22</v>
      </c>
      <c r="G255" s="4" t="s">
        <v>34</v>
      </c>
      <c r="H255" s="48">
        <v>43774</v>
      </c>
      <c r="I255" s="62">
        <v>0.35416666666666669</v>
      </c>
      <c r="J255" s="59" t="s">
        <v>581</v>
      </c>
    </row>
    <row r="256" spans="1:11" x14ac:dyDescent="0.25">
      <c r="A256" s="20" t="s">
        <v>122</v>
      </c>
      <c r="B256" s="73" t="s">
        <v>160</v>
      </c>
      <c r="C256" s="74" t="str">
        <f t="shared" si="9"/>
        <v>Makine3</v>
      </c>
      <c r="D256" s="23" t="s">
        <v>0</v>
      </c>
      <c r="E256" s="13" t="s">
        <v>337</v>
      </c>
      <c r="F256" s="5" t="s">
        <v>502</v>
      </c>
      <c r="G256" s="4" t="s">
        <v>512</v>
      </c>
      <c r="H256" s="48">
        <v>43774</v>
      </c>
      <c r="I256" s="62">
        <v>0.5625</v>
      </c>
      <c r="J256" s="59" t="s">
        <v>615</v>
      </c>
    </row>
    <row r="257" spans="1:11" x14ac:dyDescent="0.25">
      <c r="A257" s="20" t="s">
        <v>122</v>
      </c>
      <c r="B257" s="73" t="s">
        <v>160</v>
      </c>
      <c r="C257" s="74" t="str">
        <f t="shared" si="9"/>
        <v>Makine3</v>
      </c>
      <c r="D257" s="23" t="s">
        <v>0</v>
      </c>
      <c r="E257" s="13" t="s">
        <v>339</v>
      </c>
      <c r="F257" s="5" t="s">
        <v>6</v>
      </c>
      <c r="G257" s="4" t="s">
        <v>41</v>
      </c>
      <c r="H257" s="48">
        <v>43775</v>
      </c>
      <c r="I257" s="62">
        <v>0.41666666666666669</v>
      </c>
      <c r="J257" s="59" t="s">
        <v>543</v>
      </c>
    </row>
    <row r="258" spans="1:11" x14ac:dyDescent="0.25">
      <c r="A258" s="19" t="s">
        <v>122</v>
      </c>
      <c r="B258" s="73" t="s">
        <v>160</v>
      </c>
      <c r="C258" s="74" t="str">
        <f t="shared" si="9"/>
        <v>Makine3</v>
      </c>
      <c r="D258" s="23" t="s">
        <v>0</v>
      </c>
      <c r="E258" s="15" t="s">
        <v>338</v>
      </c>
      <c r="F258" s="5" t="s">
        <v>6</v>
      </c>
      <c r="G258" s="4" t="s">
        <v>44</v>
      </c>
      <c r="H258" s="48">
        <v>43777</v>
      </c>
      <c r="I258" s="62">
        <v>0.58333333333333337</v>
      </c>
      <c r="J258" s="59" t="s">
        <v>549</v>
      </c>
    </row>
    <row r="259" spans="1:11" x14ac:dyDescent="0.25">
      <c r="A259" s="20" t="s">
        <v>122</v>
      </c>
      <c r="B259" s="73" t="s">
        <v>160</v>
      </c>
      <c r="C259" s="74" t="str">
        <f t="shared" si="9"/>
        <v>Makine3</v>
      </c>
      <c r="D259" s="23" t="s">
        <v>0</v>
      </c>
      <c r="E259" s="13" t="s">
        <v>341</v>
      </c>
      <c r="F259" s="5" t="s">
        <v>6</v>
      </c>
      <c r="G259" s="7" t="s">
        <v>41</v>
      </c>
      <c r="H259" s="48">
        <v>43783</v>
      </c>
      <c r="I259" s="62">
        <v>0.64583333333333337</v>
      </c>
      <c r="J259" s="59" t="s">
        <v>544</v>
      </c>
    </row>
    <row r="260" spans="1:11" x14ac:dyDescent="0.25">
      <c r="A260" s="19" t="s">
        <v>119</v>
      </c>
      <c r="B260" s="73" t="s">
        <v>157</v>
      </c>
      <c r="C260" s="74" t="str">
        <f t="shared" si="9"/>
        <v>Makine Resim ve Konstrüksiyon1</v>
      </c>
      <c r="D260" s="22" t="s">
        <v>0</v>
      </c>
      <c r="E260" s="15" t="s">
        <v>316</v>
      </c>
      <c r="F260" s="5" t="s">
        <v>1</v>
      </c>
      <c r="G260" s="11" t="s">
        <v>97</v>
      </c>
      <c r="H260" s="48">
        <v>43771</v>
      </c>
      <c r="I260" s="62">
        <v>0.45833333333333331</v>
      </c>
      <c r="J260" s="59" t="s">
        <v>530</v>
      </c>
      <c r="K260" t="s">
        <v>639</v>
      </c>
    </row>
    <row r="261" spans="1:11" x14ac:dyDescent="0.25">
      <c r="A261" s="19" t="s">
        <v>119</v>
      </c>
      <c r="B261" s="73" t="s">
        <v>157</v>
      </c>
      <c r="C261" s="74" t="str">
        <f>CONCATENATE(IF(LEFT(A261,3)="BCT","Biyomedikal Cihaz Teknolojisi",IF(LEFT(A261,3)="BPP","Bilgisayar Programcılığı",IF(LEFT(A261,3)="EHP","Elektronik Haberleşme",IF(LEFT(A261,3)="ELP","Elektrik",IF(LEFT(A261,3)="ETP","Elektronik Teknolojisi",IF(LEFT(A261,3)="GTP","Gıda Teknolojisi",IF(LEFT(A261,3)="GÜP","Giyim Üretim",IF(LEFT(A261,3)="INP","İnşaat Teknolojsi",IF(LEFT(A261,3)="ISP","İklimlendirme Teknolojisi",IF(LEFT(A261,3)="KOP","Kontrol ve Otomasyon Teknolojisi",IF(LEFT(A261,3)="MDP","Mobilya Dekorasyon",IF(LEFT(A261,3)="MEP","Mekatronik",IF(LEFT(A261,3)="MKP","Makine",IF(LEFT(A261,3)="MRP","Makine Resim ve Konstrüksiyon",IF(LEFT(A261,3)="OTP","Otomotiv",IF(LEFT(A261,3)="SRP","Sera",IF(LEFT(A261,3)="TMP","Tarım Makineleri",IF(LEFT(A261,3)="TTP","Tekstil Teknolojisi",IF(LEFT(A261,3)="YDP","Yapı Denetim",""))))))))))))))))))),RIGHT(A261,1))</f>
        <v>Makine Resim ve Konstrüksiyon1</v>
      </c>
      <c r="D261" s="22" t="s">
        <v>0</v>
      </c>
      <c r="E261" s="15" t="s">
        <v>311</v>
      </c>
      <c r="F261" s="5" t="s">
        <v>1</v>
      </c>
      <c r="G261" s="8" t="s">
        <v>8</v>
      </c>
      <c r="H261" s="48">
        <v>43778</v>
      </c>
      <c r="I261" s="66">
        <v>0.41666666666666669</v>
      </c>
      <c r="J261" s="59" t="s">
        <v>530</v>
      </c>
    </row>
    <row r="262" spans="1:11" x14ac:dyDescent="0.25">
      <c r="A262" s="20" t="s">
        <v>119</v>
      </c>
      <c r="B262" s="73" t="s">
        <v>157</v>
      </c>
      <c r="C262" s="74" t="str">
        <f t="shared" ref="C262:C293" si="10">CONCATENATE(IF(LEFT(A262,3)="BCT","Biyomedikal Cihaz Teknolojisi",IF(LEFT(A262,3)="BPP","Bilgisayar Programcılığı",IF(LEFT(A262,3)="EHP","Elektronik Haberleşme",IF(LEFT(A262,3)="ELP","Elektrik",IF(LEFT(A262,3)="ETP","Elektronik Teknolojisi",IF(LEFT(A262,3)="GTP","Gıda Teknolojisi",IF(LEFT(A262,3)="GÜP","Giyim Üretim",IF(LEFT(A262,3)="INP","İnşaat Teknolojsi",IF(LEFT(A262,3)="İSP","İklimlendirme Teknolojisi",IF(LEFT(A262,3)="KOP","Kontrol ve Otomasyon Teknolojisi",IF(LEFT(A262,3)="MDP","Mobilya Dekorasyon",IF(LEFT(A262,3)="MEP","Mekatronik",IF(LEFT(A262,3)="MKP","Makine",IF(LEFT(A262,3)="MRP","Makine Resim ve Konstrüksiyon",IF(LEFT(A262,3)="OTP","Otomotiv",IF(LEFT(A262,3)="SRP","Sera",IF(LEFT(A262,3)="TMP","Tarım Makineleri",IF(LEFT(A262,3)="TTP","Tekstil Teknolojisi",IF(LEFT(A262,3)="YDP","Yapı Denetim",""))))))))))))))))))),RIGHT(A262,1))</f>
        <v>Makine Resim ve Konstrüksiyon1</v>
      </c>
      <c r="D262" s="23" t="s">
        <v>0</v>
      </c>
      <c r="E262" s="13" t="s">
        <v>315</v>
      </c>
      <c r="F262" s="5" t="s">
        <v>1</v>
      </c>
      <c r="G262" s="7" t="s">
        <v>95</v>
      </c>
      <c r="H262" s="48">
        <v>43771</v>
      </c>
      <c r="I262" s="62">
        <v>0.5</v>
      </c>
      <c r="J262" s="59" t="s">
        <v>530</v>
      </c>
    </row>
    <row r="263" spans="1:11" x14ac:dyDescent="0.25">
      <c r="A263" s="19" t="s">
        <v>119</v>
      </c>
      <c r="B263" s="73" t="s">
        <v>157</v>
      </c>
      <c r="C263" s="74" t="str">
        <f t="shared" si="10"/>
        <v>Makine Resim ve Konstrüksiyon1</v>
      </c>
      <c r="D263" s="23" t="s">
        <v>0</v>
      </c>
      <c r="E263" s="15" t="s">
        <v>314</v>
      </c>
      <c r="F263" s="5" t="s">
        <v>1</v>
      </c>
      <c r="G263" s="8" t="s">
        <v>40</v>
      </c>
      <c r="H263" s="48">
        <v>43775</v>
      </c>
      <c r="I263" s="66">
        <v>0.35416666666666669</v>
      </c>
      <c r="J263" s="59" t="s">
        <v>604</v>
      </c>
    </row>
    <row r="264" spans="1:11" x14ac:dyDescent="0.25">
      <c r="A264" s="19" t="s">
        <v>119</v>
      </c>
      <c r="B264" s="73" t="s">
        <v>157</v>
      </c>
      <c r="C264" s="74" t="str">
        <f t="shared" si="10"/>
        <v>Makine Resim ve Konstrüksiyon1</v>
      </c>
      <c r="D264" s="23" t="s">
        <v>0</v>
      </c>
      <c r="E264" s="15" t="s">
        <v>317</v>
      </c>
      <c r="F264" s="5" t="s">
        <v>1</v>
      </c>
      <c r="G264" s="11" t="s">
        <v>5</v>
      </c>
      <c r="H264" s="48">
        <v>43771</v>
      </c>
      <c r="I264" s="62">
        <v>0.41666666666666669</v>
      </c>
      <c r="J264" s="59" t="s">
        <v>530</v>
      </c>
    </row>
    <row r="265" spans="1:11" x14ac:dyDescent="0.25">
      <c r="A265" s="19" t="s">
        <v>119</v>
      </c>
      <c r="B265" s="73" t="s">
        <v>157</v>
      </c>
      <c r="C265" s="74" t="str">
        <f t="shared" si="10"/>
        <v>Makine Resim ve Konstrüksiyon1</v>
      </c>
      <c r="D265" s="23" t="s">
        <v>0</v>
      </c>
      <c r="E265" s="13" t="s">
        <v>313</v>
      </c>
      <c r="F265" s="5" t="s">
        <v>3</v>
      </c>
      <c r="G265" s="8" t="s">
        <v>43</v>
      </c>
      <c r="H265" s="48">
        <v>43782</v>
      </c>
      <c r="I265" s="66">
        <v>0.5</v>
      </c>
      <c r="J265" s="59" t="s">
        <v>621</v>
      </c>
    </row>
    <row r="266" spans="1:11" x14ac:dyDescent="0.25">
      <c r="A266" s="20" t="s">
        <v>119</v>
      </c>
      <c r="B266" s="73" t="s">
        <v>157</v>
      </c>
      <c r="C266" s="74" t="str">
        <f t="shared" si="10"/>
        <v>Makine Resim ve Konstrüksiyon1</v>
      </c>
      <c r="D266" s="22" t="s">
        <v>0</v>
      </c>
      <c r="E266" s="13" t="s">
        <v>318</v>
      </c>
      <c r="F266" s="5" t="s">
        <v>1</v>
      </c>
      <c r="G266" s="10" t="s">
        <v>33</v>
      </c>
      <c r="H266" s="48">
        <v>43773</v>
      </c>
      <c r="I266" s="62">
        <v>0.35416666666666669</v>
      </c>
      <c r="J266" s="59" t="s">
        <v>586</v>
      </c>
    </row>
    <row r="267" spans="1:11" x14ac:dyDescent="0.25">
      <c r="A267" s="20" t="s">
        <v>119</v>
      </c>
      <c r="B267" s="73" t="s">
        <v>157</v>
      </c>
      <c r="C267" s="74" t="str">
        <f t="shared" si="10"/>
        <v>Makine Resim ve Konstrüksiyon1</v>
      </c>
      <c r="D267" s="23" t="s">
        <v>0</v>
      </c>
      <c r="E267" s="13" t="s">
        <v>312</v>
      </c>
      <c r="F267" s="5" t="s">
        <v>1</v>
      </c>
      <c r="G267" s="11" t="s">
        <v>32</v>
      </c>
      <c r="H267" s="48">
        <v>43778</v>
      </c>
      <c r="I267" s="66">
        <v>0.58333333333333337</v>
      </c>
      <c r="J267" s="59" t="s">
        <v>538</v>
      </c>
    </row>
    <row r="268" spans="1:11" x14ac:dyDescent="0.25">
      <c r="A268" s="20" t="s">
        <v>119</v>
      </c>
      <c r="B268" s="73" t="s">
        <v>157</v>
      </c>
      <c r="C268" s="74" t="str">
        <f t="shared" si="10"/>
        <v>Makine Resim ve Konstrüksiyon1</v>
      </c>
      <c r="D268" s="23" t="s">
        <v>0</v>
      </c>
      <c r="E268" s="13" t="s">
        <v>319</v>
      </c>
      <c r="F268" s="5" t="s">
        <v>1</v>
      </c>
      <c r="G268" s="8" t="s">
        <v>40</v>
      </c>
      <c r="H268" s="48">
        <v>43774</v>
      </c>
      <c r="I268" s="62">
        <v>0.58333333333333337</v>
      </c>
      <c r="J268" s="59" t="s">
        <v>606</v>
      </c>
    </row>
    <row r="269" spans="1:11" x14ac:dyDescent="0.25">
      <c r="A269" s="20" t="s">
        <v>120</v>
      </c>
      <c r="B269" s="73" t="s">
        <v>158</v>
      </c>
      <c r="C269" s="74" t="str">
        <f t="shared" si="10"/>
        <v>Makine Resim ve Konstrüksiyon3</v>
      </c>
      <c r="D269" s="23" t="s">
        <v>0</v>
      </c>
      <c r="E269" s="13" t="s">
        <v>320</v>
      </c>
      <c r="F269" s="5" t="s">
        <v>1</v>
      </c>
      <c r="G269" s="8" t="s">
        <v>33</v>
      </c>
      <c r="H269" s="48">
        <v>43776</v>
      </c>
      <c r="I269" s="66">
        <v>0.35416666666666669</v>
      </c>
      <c r="J269" s="59" t="s">
        <v>619</v>
      </c>
    </row>
    <row r="270" spans="1:11" x14ac:dyDescent="0.25">
      <c r="A270" s="20" t="s">
        <v>120</v>
      </c>
      <c r="B270" s="73" t="s">
        <v>158</v>
      </c>
      <c r="C270" s="74" t="str">
        <f t="shared" si="10"/>
        <v>Makine Resim ve Konstrüksiyon3</v>
      </c>
      <c r="D270" s="23" t="s">
        <v>0</v>
      </c>
      <c r="E270" s="13" t="s">
        <v>322</v>
      </c>
      <c r="F270" s="5" t="s">
        <v>6</v>
      </c>
      <c r="G270" s="11" t="s">
        <v>44</v>
      </c>
      <c r="H270" s="48">
        <v>43775</v>
      </c>
      <c r="I270" s="65">
        <v>0.5625</v>
      </c>
      <c r="J270" s="59" t="s">
        <v>549</v>
      </c>
    </row>
    <row r="271" spans="1:11" x14ac:dyDescent="0.25">
      <c r="A271" s="19" t="s">
        <v>120</v>
      </c>
      <c r="B271" s="73" t="s">
        <v>158</v>
      </c>
      <c r="C271" s="74" t="str">
        <f t="shared" si="10"/>
        <v>Makine Resim ve Konstrüksiyon3</v>
      </c>
      <c r="D271" s="23" t="s">
        <v>0</v>
      </c>
      <c r="E271" s="15" t="s">
        <v>323</v>
      </c>
      <c r="F271" s="5" t="s">
        <v>1</v>
      </c>
      <c r="G271" s="4" t="s">
        <v>40</v>
      </c>
      <c r="H271" s="48">
        <v>43780</v>
      </c>
      <c r="I271" s="62">
        <v>0.35416666666666669</v>
      </c>
      <c r="J271" s="59" t="s">
        <v>620</v>
      </c>
    </row>
    <row r="272" spans="1:11" x14ac:dyDescent="0.25">
      <c r="A272" s="20" t="s">
        <v>120</v>
      </c>
      <c r="B272" s="73" t="s">
        <v>158</v>
      </c>
      <c r="C272" s="74" t="str">
        <f t="shared" si="10"/>
        <v>Makine Resim ve Konstrüksiyon3</v>
      </c>
      <c r="D272" s="23" t="s">
        <v>0</v>
      </c>
      <c r="E272" s="13" t="s">
        <v>324</v>
      </c>
      <c r="F272" s="5" t="s">
        <v>22</v>
      </c>
      <c r="G272" s="7" t="s">
        <v>34</v>
      </c>
      <c r="H272" s="48">
        <v>43774</v>
      </c>
      <c r="I272" s="62">
        <v>0.39583333333333331</v>
      </c>
      <c r="J272" s="59" t="s">
        <v>618</v>
      </c>
    </row>
    <row r="273" spans="1:11" x14ac:dyDescent="0.25">
      <c r="A273" s="20" t="s">
        <v>120</v>
      </c>
      <c r="B273" s="73" t="s">
        <v>158</v>
      </c>
      <c r="C273" s="74" t="str">
        <f t="shared" si="10"/>
        <v>Makine Resim ve Konstrüksiyon3</v>
      </c>
      <c r="D273" s="23" t="s">
        <v>0</v>
      </c>
      <c r="E273" s="13" t="s">
        <v>325</v>
      </c>
      <c r="F273" s="5" t="s">
        <v>6</v>
      </c>
      <c r="G273" s="7" t="s">
        <v>443</v>
      </c>
      <c r="H273" s="48">
        <v>43777</v>
      </c>
      <c r="I273" s="62">
        <v>0.58333333333333337</v>
      </c>
      <c r="J273" s="59" t="s">
        <v>565</v>
      </c>
    </row>
    <row r="274" spans="1:11" x14ac:dyDescent="0.25">
      <c r="A274" s="19" t="s">
        <v>120</v>
      </c>
      <c r="B274" s="73" t="s">
        <v>158</v>
      </c>
      <c r="C274" s="74" t="str">
        <f t="shared" si="10"/>
        <v>Makine Resim ve Konstrüksiyon3</v>
      </c>
      <c r="D274" s="23" t="s">
        <v>0</v>
      </c>
      <c r="E274" s="15" t="s">
        <v>321</v>
      </c>
      <c r="F274" s="5" t="s">
        <v>6</v>
      </c>
      <c r="G274" s="4" t="s">
        <v>44</v>
      </c>
      <c r="H274" s="48">
        <v>43776</v>
      </c>
      <c r="I274" s="65">
        <v>0.5625</v>
      </c>
      <c r="J274" s="59" t="s">
        <v>549</v>
      </c>
    </row>
    <row r="275" spans="1:11" x14ac:dyDescent="0.25">
      <c r="A275" s="20" t="s">
        <v>120</v>
      </c>
      <c r="B275" s="73" t="s">
        <v>158</v>
      </c>
      <c r="C275" s="74" t="str">
        <f t="shared" si="10"/>
        <v>Makine Resim ve Konstrüksiyon3</v>
      </c>
      <c r="D275" s="23" t="s">
        <v>0</v>
      </c>
      <c r="E275" s="13" t="s">
        <v>326</v>
      </c>
      <c r="F275" s="5" t="s">
        <v>6</v>
      </c>
      <c r="G275" s="7" t="s">
        <v>443</v>
      </c>
      <c r="H275" s="48">
        <v>43782</v>
      </c>
      <c r="I275" s="62">
        <v>0.39583333333333331</v>
      </c>
      <c r="J275" s="59" t="s">
        <v>622</v>
      </c>
    </row>
    <row r="276" spans="1:11" x14ac:dyDescent="0.25">
      <c r="A276" s="19" t="s">
        <v>127</v>
      </c>
      <c r="B276" s="73" t="s">
        <v>165</v>
      </c>
      <c r="C276" s="74" t="str">
        <f t="shared" si="10"/>
        <v>Otomotiv1</v>
      </c>
      <c r="D276" s="23" t="s">
        <v>0</v>
      </c>
      <c r="E276" s="15" t="s">
        <v>375</v>
      </c>
      <c r="F276" s="5" t="s">
        <v>1</v>
      </c>
      <c r="G276" s="4" t="s">
        <v>24</v>
      </c>
      <c r="H276" s="48">
        <v>43778</v>
      </c>
      <c r="I276" s="62">
        <v>0.41666666666666669</v>
      </c>
      <c r="J276" s="59" t="s">
        <v>534</v>
      </c>
    </row>
    <row r="277" spans="1:11" x14ac:dyDescent="0.25">
      <c r="A277" s="19" t="s">
        <v>127</v>
      </c>
      <c r="B277" s="73" t="s">
        <v>165</v>
      </c>
      <c r="C277" s="74" t="str">
        <f t="shared" si="10"/>
        <v>Otomotiv1</v>
      </c>
      <c r="D277" s="23" t="s">
        <v>0</v>
      </c>
      <c r="E277" s="13" t="s">
        <v>377</v>
      </c>
      <c r="F277" s="5" t="s">
        <v>1</v>
      </c>
      <c r="G277" s="4" t="s">
        <v>97</v>
      </c>
      <c r="H277" s="48">
        <v>43771</v>
      </c>
      <c r="I277" s="62">
        <v>0.45833333333333331</v>
      </c>
      <c r="J277" s="59" t="s">
        <v>534</v>
      </c>
      <c r="K277" t="s">
        <v>642</v>
      </c>
    </row>
    <row r="278" spans="1:11" x14ac:dyDescent="0.25">
      <c r="A278" s="20" t="s">
        <v>127</v>
      </c>
      <c r="B278" s="73" t="s">
        <v>165</v>
      </c>
      <c r="C278" s="74" t="str">
        <f t="shared" si="10"/>
        <v>Otomotiv1</v>
      </c>
      <c r="D278" s="23" t="s">
        <v>0</v>
      </c>
      <c r="E278" s="13" t="s">
        <v>372</v>
      </c>
      <c r="F278" s="9" t="s">
        <v>502</v>
      </c>
      <c r="G278" s="11" t="s">
        <v>46</v>
      </c>
      <c r="H278" s="48">
        <v>43780</v>
      </c>
      <c r="I278" s="66">
        <v>0.35416666666666669</v>
      </c>
      <c r="J278" s="59" t="s">
        <v>596</v>
      </c>
    </row>
    <row r="279" spans="1:11" x14ac:dyDescent="0.25">
      <c r="A279" s="19" t="s">
        <v>127</v>
      </c>
      <c r="B279" s="73" t="s">
        <v>165</v>
      </c>
      <c r="C279" s="74" t="str">
        <f t="shared" si="10"/>
        <v>Otomotiv1</v>
      </c>
      <c r="D279" s="23" t="s">
        <v>0</v>
      </c>
      <c r="E279" s="15" t="s">
        <v>378</v>
      </c>
      <c r="F279" s="9" t="s">
        <v>1</v>
      </c>
      <c r="G279" s="11" t="s">
        <v>95</v>
      </c>
      <c r="H279" s="48">
        <v>43771</v>
      </c>
      <c r="I279" s="62">
        <v>0.5</v>
      </c>
      <c r="J279" s="59" t="s">
        <v>534</v>
      </c>
    </row>
    <row r="280" spans="1:11" x14ac:dyDescent="0.25">
      <c r="A280" s="20" t="s">
        <v>127</v>
      </c>
      <c r="B280" s="73" t="s">
        <v>165</v>
      </c>
      <c r="C280" s="74" t="str">
        <f t="shared" si="10"/>
        <v>Otomotiv1</v>
      </c>
      <c r="D280" s="23" t="s">
        <v>0</v>
      </c>
      <c r="E280" s="13" t="s">
        <v>374</v>
      </c>
      <c r="F280" s="5" t="s">
        <v>502</v>
      </c>
      <c r="G280" s="4" t="s">
        <v>46</v>
      </c>
      <c r="H280" s="48">
        <v>43773</v>
      </c>
      <c r="I280" s="62">
        <v>0.5625</v>
      </c>
      <c r="J280" s="59" t="s">
        <v>596</v>
      </c>
    </row>
    <row r="281" spans="1:11" x14ac:dyDescent="0.25">
      <c r="A281" s="20" t="s">
        <v>127</v>
      </c>
      <c r="B281" s="73" t="s">
        <v>165</v>
      </c>
      <c r="C281" s="74" t="str">
        <f t="shared" si="10"/>
        <v>Otomotiv1</v>
      </c>
      <c r="D281" s="23" t="s">
        <v>0</v>
      </c>
      <c r="E281" s="13" t="s">
        <v>379</v>
      </c>
      <c r="F281" s="5" t="s">
        <v>1</v>
      </c>
      <c r="G281" s="11" t="s">
        <v>5</v>
      </c>
      <c r="H281" s="48">
        <v>43771</v>
      </c>
      <c r="I281" s="62">
        <v>0.41666666666666669</v>
      </c>
      <c r="J281" s="59" t="s">
        <v>534</v>
      </c>
    </row>
    <row r="282" spans="1:11" x14ac:dyDescent="0.25">
      <c r="A282" s="20" t="s">
        <v>127</v>
      </c>
      <c r="B282" s="73" t="s">
        <v>165</v>
      </c>
      <c r="C282" s="74" t="str">
        <f t="shared" si="10"/>
        <v>Otomotiv1</v>
      </c>
      <c r="D282" s="23" t="s">
        <v>0</v>
      </c>
      <c r="E282" s="13" t="s">
        <v>376</v>
      </c>
      <c r="F282" s="5" t="s">
        <v>1</v>
      </c>
      <c r="G282" s="4" t="s">
        <v>16</v>
      </c>
      <c r="H282" s="48">
        <v>43776</v>
      </c>
      <c r="I282" s="62">
        <v>0.64583333333333337</v>
      </c>
      <c r="J282" s="59" t="s">
        <v>598</v>
      </c>
    </row>
    <row r="283" spans="1:11" x14ac:dyDescent="0.25">
      <c r="A283" s="20" t="s">
        <v>127</v>
      </c>
      <c r="B283" s="73" t="s">
        <v>165</v>
      </c>
      <c r="C283" s="74" t="str">
        <f t="shared" si="10"/>
        <v>Otomotiv1</v>
      </c>
      <c r="D283" s="23" t="s">
        <v>0</v>
      </c>
      <c r="E283" s="13" t="s">
        <v>373</v>
      </c>
      <c r="F283" s="5" t="s">
        <v>502</v>
      </c>
      <c r="G283" s="4" t="s">
        <v>11</v>
      </c>
      <c r="H283" s="48">
        <v>43782</v>
      </c>
      <c r="I283" s="62">
        <v>0.35416666666666669</v>
      </c>
      <c r="J283" s="59" t="s">
        <v>597</v>
      </c>
    </row>
    <row r="284" spans="1:11" x14ac:dyDescent="0.25">
      <c r="A284" s="20" t="s">
        <v>127</v>
      </c>
      <c r="B284" s="73" t="s">
        <v>165</v>
      </c>
      <c r="C284" s="74" t="str">
        <f t="shared" si="10"/>
        <v>Otomotiv1</v>
      </c>
      <c r="D284" s="23" t="s">
        <v>0</v>
      </c>
      <c r="E284" s="13" t="s">
        <v>380</v>
      </c>
      <c r="F284" s="5" t="s">
        <v>502</v>
      </c>
      <c r="G284" s="7" t="s">
        <v>46</v>
      </c>
      <c r="H284" s="48">
        <v>43774</v>
      </c>
      <c r="I284" s="62">
        <v>0.625</v>
      </c>
      <c r="J284" s="59" t="s">
        <v>596</v>
      </c>
    </row>
    <row r="285" spans="1:11" x14ac:dyDescent="0.25">
      <c r="A285" s="19" t="s">
        <v>128</v>
      </c>
      <c r="B285" s="73" t="s">
        <v>166</v>
      </c>
      <c r="C285" s="14" t="str">
        <f t="shared" si="10"/>
        <v>Otomotiv3</v>
      </c>
      <c r="D285" s="23" t="s">
        <v>0</v>
      </c>
      <c r="E285" s="13" t="s">
        <v>381</v>
      </c>
      <c r="F285" s="44" t="s">
        <v>1</v>
      </c>
      <c r="G285" s="61" t="s">
        <v>47</v>
      </c>
      <c r="H285" s="52">
        <v>43783</v>
      </c>
      <c r="I285" s="72">
        <v>0.5625</v>
      </c>
      <c r="J285" s="59" t="s">
        <v>596</v>
      </c>
    </row>
    <row r="286" spans="1:11" x14ac:dyDescent="0.25">
      <c r="A286" s="40" t="s">
        <v>128</v>
      </c>
      <c r="B286" s="77" t="s">
        <v>166</v>
      </c>
      <c r="C286" s="78" t="str">
        <f t="shared" si="10"/>
        <v>Otomotiv3</v>
      </c>
      <c r="D286" s="35" t="s">
        <v>0</v>
      </c>
      <c r="E286" s="36" t="s">
        <v>384</v>
      </c>
      <c r="F286" s="37" t="s">
        <v>1</v>
      </c>
      <c r="G286" s="46" t="s">
        <v>47</v>
      </c>
      <c r="H286" s="51">
        <v>43783</v>
      </c>
      <c r="I286" s="67">
        <v>0.625</v>
      </c>
      <c r="J286" s="36" t="s">
        <v>596</v>
      </c>
    </row>
    <row r="287" spans="1:11" x14ac:dyDescent="0.25">
      <c r="A287" s="40" t="s">
        <v>128</v>
      </c>
      <c r="B287" s="77" t="s">
        <v>166</v>
      </c>
      <c r="C287" s="78" t="str">
        <f t="shared" si="10"/>
        <v>Otomotiv3</v>
      </c>
      <c r="D287" s="35" t="s">
        <v>0</v>
      </c>
      <c r="E287" s="36" t="s">
        <v>383</v>
      </c>
      <c r="F287" s="42" t="s">
        <v>1</v>
      </c>
      <c r="G287" s="46" t="s">
        <v>47</v>
      </c>
      <c r="H287" s="51">
        <v>43776</v>
      </c>
      <c r="I287" s="67">
        <v>0.5625</v>
      </c>
      <c r="J287" s="36" t="s">
        <v>596</v>
      </c>
    </row>
    <row r="288" spans="1:11" x14ac:dyDescent="0.25">
      <c r="A288" s="40" t="s">
        <v>128</v>
      </c>
      <c r="B288" s="77" t="s">
        <v>166</v>
      </c>
      <c r="C288" s="78" t="str">
        <f t="shared" si="10"/>
        <v>Otomotiv3</v>
      </c>
      <c r="D288" s="35" t="s">
        <v>0</v>
      </c>
      <c r="E288" s="36" t="s">
        <v>382</v>
      </c>
      <c r="F288" s="37" t="s">
        <v>502</v>
      </c>
      <c r="G288" s="46" t="s">
        <v>46</v>
      </c>
      <c r="H288" s="51">
        <v>43773</v>
      </c>
      <c r="I288" s="67">
        <v>0.625</v>
      </c>
      <c r="J288" s="36" t="s">
        <v>596</v>
      </c>
    </row>
    <row r="289" spans="1:11" x14ac:dyDescent="0.25">
      <c r="A289" s="40" t="s">
        <v>128</v>
      </c>
      <c r="B289" s="77" t="s">
        <v>166</v>
      </c>
      <c r="C289" s="78" t="str">
        <f t="shared" si="10"/>
        <v>Otomotiv3</v>
      </c>
      <c r="D289" s="35" t="s">
        <v>0</v>
      </c>
      <c r="E289" s="36" t="s">
        <v>386</v>
      </c>
      <c r="F289" s="42" t="s">
        <v>502</v>
      </c>
      <c r="G289" s="46" t="s">
        <v>46</v>
      </c>
      <c r="H289" s="51">
        <v>43774</v>
      </c>
      <c r="I289" s="68">
        <v>0.66666666666666663</v>
      </c>
      <c r="J289" s="36" t="s">
        <v>596</v>
      </c>
    </row>
    <row r="290" spans="1:11" x14ac:dyDescent="0.25">
      <c r="A290" s="40" t="s">
        <v>128</v>
      </c>
      <c r="B290" s="77" t="s">
        <v>166</v>
      </c>
      <c r="C290" s="78" t="str">
        <f t="shared" si="10"/>
        <v>Otomotiv3</v>
      </c>
      <c r="D290" s="35" t="s">
        <v>0</v>
      </c>
      <c r="E290" s="36" t="s">
        <v>387</v>
      </c>
      <c r="F290" s="42" t="s">
        <v>1</v>
      </c>
      <c r="G290" s="46" t="s">
        <v>19</v>
      </c>
      <c r="H290" s="51">
        <v>43781</v>
      </c>
      <c r="I290" s="71">
        <v>0.4375</v>
      </c>
      <c r="J290" s="36" t="s">
        <v>543</v>
      </c>
    </row>
    <row r="291" spans="1:11" x14ac:dyDescent="0.25">
      <c r="A291" s="34" t="s">
        <v>128</v>
      </c>
      <c r="B291" s="77" t="s">
        <v>166</v>
      </c>
      <c r="C291" s="78" t="str">
        <f t="shared" si="10"/>
        <v>Otomotiv3</v>
      </c>
      <c r="D291" s="35" t="s">
        <v>0</v>
      </c>
      <c r="E291" s="39" t="s">
        <v>385</v>
      </c>
      <c r="F291" s="37" t="s">
        <v>1</v>
      </c>
      <c r="G291" s="41" t="s">
        <v>47</v>
      </c>
      <c r="H291" s="51">
        <v>43776</v>
      </c>
      <c r="I291" s="67">
        <v>0.625</v>
      </c>
      <c r="J291" s="36" t="s">
        <v>596</v>
      </c>
    </row>
    <row r="292" spans="1:11" x14ac:dyDescent="0.25">
      <c r="A292" s="20" t="s">
        <v>129</v>
      </c>
      <c r="B292" s="73" t="s">
        <v>167</v>
      </c>
      <c r="C292" s="74" t="str">
        <f t="shared" si="10"/>
        <v>Sera1</v>
      </c>
      <c r="D292" s="23" t="s">
        <v>0</v>
      </c>
      <c r="E292" s="13" t="s">
        <v>487</v>
      </c>
      <c r="F292" s="5" t="s">
        <v>1</v>
      </c>
      <c r="G292" s="8" t="s">
        <v>97</v>
      </c>
      <c r="H292" s="48">
        <v>43771</v>
      </c>
      <c r="I292" s="66">
        <v>0.45833333333333331</v>
      </c>
      <c r="J292" s="59" t="s">
        <v>534</v>
      </c>
      <c r="K292" t="s">
        <v>642</v>
      </c>
    </row>
    <row r="293" spans="1:11" x14ac:dyDescent="0.25">
      <c r="A293" s="20" t="s">
        <v>129</v>
      </c>
      <c r="B293" s="73" t="s">
        <v>167</v>
      </c>
      <c r="C293" s="74" t="str">
        <f t="shared" si="10"/>
        <v>Sera1</v>
      </c>
      <c r="D293" s="23" t="s">
        <v>0</v>
      </c>
      <c r="E293" s="13" t="s">
        <v>392</v>
      </c>
      <c r="F293" s="5" t="s">
        <v>1</v>
      </c>
      <c r="G293" s="7" t="s">
        <v>24</v>
      </c>
      <c r="H293" s="48">
        <v>43778</v>
      </c>
      <c r="I293" s="62">
        <v>0.41666666666666669</v>
      </c>
      <c r="J293" s="59" t="s">
        <v>534</v>
      </c>
    </row>
    <row r="294" spans="1:11" x14ac:dyDescent="0.25">
      <c r="A294" s="20" t="s">
        <v>129</v>
      </c>
      <c r="B294" s="73" t="s">
        <v>167</v>
      </c>
      <c r="C294" s="74" t="str">
        <f t="shared" ref="C294:C325" si="11">CONCATENATE(IF(LEFT(A294,3)="BCT","Biyomedikal Cihaz Teknolojisi",IF(LEFT(A294,3)="BPP","Bilgisayar Programcılığı",IF(LEFT(A294,3)="EHP","Elektronik Haberleşme",IF(LEFT(A294,3)="ELP","Elektrik",IF(LEFT(A294,3)="ETP","Elektronik Teknolojisi",IF(LEFT(A294,3)="GTP","Gıda Teknolojisi",IF(LEFT(A294,3)="GÜP","Giyim Üretim",IF(LEFT(A294,3)="INP","İnşaat Teknolojsi",IF(LEFT(A294,3)="İSP","İklimlendirme Teknolojisi",IF(LEFT(A294,3)="KOP","Kontrol ve Otomasyon Teknolojisi",IF(LEFT(A294,3)="MDP","Mobilya Dekorasyon",IF(LEFT(A294,3)="MEP","Mekatronik",IF(LEFT(A294,3)="MKP","Makine",IF(LEFT(A294,3)="MRP","Makine Resim ve Konstrüksiyon",IF(LEFT(A294,3)="OTP","Otomotiv",IF(LEFT(A294,3)="SRP","Sera",IF(LEFT(A294,3)="TMP","Tarım Makineleri",IF(LEFT(A294,3)="TTP","Tekstil Teknolojisi",IF(LEFT(A294,3)="YDP","Yapı Denetim",""))))))))))))))))))),RIGHT(A294,1))</f>
        <v>Sera1</v>
      </c>
      <c r="D294" s="23" t="s">
        <v>0</v>
      </c>
      <c r="E294" s="13" t="s">
        <v>488</v>
      </c>
      <c r="F294" s="5" t="s">
        <v>1</v>
      </c>
      <c r="G294" s="8" t="s">
        <v>95</v>
      </c>
      <c r="H294" s="48">
        <v>43771</v>
      </c>
      <c r="I294" s="62">
        <v>0.5</v>
      </c>
      <c r="J294" s="59" t="s">
        <v>534</v>
      </c>
    </row>
    <row r="295" spans="1:11" x14ac:dyDescent="0.25">
      <c r="A295" s="20" t="s">
        <v>129</v>
      </c>
      <c r="B295" s="73" t="s">
        <v>167</v>
      </c>
      <c r="C295" s="74" t="str">
        <f t="shared" si="11"/>
        <v>Sera1</v>
      </c>
      <c r="D295" s="23" t="s">
        <v>0</v>
      </c>
      <c r="E295" s="13" t="s">
        <v>393</v>
      </c>
      <c r="F295" s="5" t="s">
        <v>6</v>
      </c>
      <c r="G295" s="11" t="s">
        <v>48</v>
      </c>
      <c r="H295" s="48">
        <v>43773</v>
      </c>
      <c r="I295" s="62">
        <v>0.625</v>
      </c>
      <c r="J295" s="59" t="s">
        <v>547</v>
      </c>
    </row>
    <row r="296" spans="1:11" x14ac:dyDescent="0.25">
      <c r="A296" s="20" t="s">
        <v>129</v>
      </c>
      <c r="B296" s="73" t="s">
        <v>167</v>
      </c>
      <c r="C296" s="74" t="str">
        <f t="shared" si="11"/>
        <v>Sera1</v>
      </c>
      <c r="D296" s="23" t="s">
        <v>0</v>
      </c>
      <c r="E296" s="13" t="s">
        <v>489</v>
      </c>
      <c r="F296" s="9" t="s">
        <v>1</v>
      </c>
      <c r="G296" s="8" t="s">
        <v>5</v>
      </c>
      <c r="H296" s="48">
        <v>43771</v>
      </c>
      <c r="I296" s="66">
        <v>0.41666666666666669</v>
      </c>
      <c r="J296" s="59" t="s">
        <v>534</v>
      </c>
    </row>
    <row r="297" spans="1:11" x14ac:dyDescent="0.25">
      <c r="A297" s="20" t="s">
        <v>129</v>
      </c>
      <c r="B297" s="73" t="s">
        <v>167</v>
      </c>
      <c r="C297" s="74" t="str">
        <f t="shared" si="11"/>
        <v>Sera1</v>
      </c>
      <c r="D297" s="23" t="s">
        <v>0</v>
      </c>
      <c r="E297" s="13" t="s">
        <v>390</v>
      </c>
      <c r="F297" s="5" t="s">
        <v>513</v>
      </c>
      <c r="G297" s="4" t="s">
        <v>629</v>
      </c>
      <c r="H297" s="48">
        <v>43775</v>
      </c>
      <c r="I297" s="65">
        <v>0.4375</v>
      </c>
      <c r="J297" s="59" t="s">
        <v>606</v>
      </c>
    </row>
    <row r="298" spans="1:11" x14ac:dyDescent="0.25">
      <c r="A298" s="20" t="s">
        <v>129</v>
      </c>
      <c r="B298" s="73" t="s">
        <v>167</v>
      </c>
      <c r="C298" s="74" t="str">
        <f t="shared" si="11"/>
        <v>Sera1</v>
      </c>
      <c r="D298" s="23" t="s">
        <v>0</v>
      </c>
      <c r="E298" s="13" t="s">
        <v>394</v>
      </c>
      <c r="F298" s="9" t="s">
        <v>502</v>
      </c>
      <c r="G298" s="11" t="s">
        <v>25</v>
      </c>
      <c r="H298" s="48">
        <v>43776</v>
      </c>
      <c r="I298" s="62">
        <v>0.375</v>
      </c>
      <c r="J298" s="59" t="s">
        <v>606</v>
      </c>
    </row>
    <row r="299" spans="1:11" x14ac:dyDescent="0.25">
      <c r="A299" s="20" t="s">
        <v>129</v>
      </c>
      <c r="B299" s="73" t="s">
        <v>167</v>
      </c>
      <c r="C299" s="74" t="str">
        <f t="shared" si="11"/>
        <v>Sera1</v>
      </c>
      <c r="D299" s="23" t="s">
        <v>0</v>
      </c>
      <c r="E299" s="13" t="s">
        <v>391</v>
      </c>
      <c r="F299" s="9" t="s">
        <v>513</v>
      </c>
      <c r="G299" s="8" t="s">
        <v>629</v>
      </c>
      <c r="H299" s="48">
        <v>43782</v>
      </c>
      <c r="I299" s="62">
        <v>0.375</v>
      </c>
      <c r="J299" s="59" t="s">
        <v>606</v>
      </c>
    </row>
    <row r="300" spans="1:11" x14ac:dyDescent="0.25">
      <c r="A300" s="20" t="s">
        <v>129</v>
      </c>
      <c r="B300" s="73" t="s">
        <v>167</v>
      </c>
      <c r="C300" s="74" t="str">
        <f t="shared" si="11"/>
        <v>Sera1</v>
      </c>
      <c r="D300" s="23" t="s">
        <v>0</v>
      </c>
      <c r="E300" s="13" t="s">
        <v>388</v>
      </c>
      <c r="F300" s="5" t="s">
        <v>6</v>
      </c>
      <c r="G300" s="11" t="s">
        <v>48</v>
      </c>
      <c r="H300" s="48">
        <v>43780</v>
      </c>
      <c r="I300" s="66">
        <v>0.5625</v>
      </c>
      <c r="J300" s="59" t="s">
        <v>605</v>
      </c>
    </row>
    <row r="301" spans="1:11" x14ac:dyDescent="0.25">
      <c r="A301" s="20" t="s">
        <v>129</v>
      </c>
      <c r="B301" s="73" t="s">
        <v>167</v>
      </c>
      <c r="C301" s="74" t="str">
        <f t="shared" si="11"/>
        <v>Sera1</v>
      </c>
      <c r="D301" s="23" t="s">
        <v>0</v>
      </c>
      <c r="E301" s="13" t="s">
        <v>490</v>
      </c>
      <c r="F301" s="5" t="s">
        <v>6</v>
      </c>
      <c r="G301" s="8" t="s">
        <v>514</v>
      </c>
      <c r="H301" s="48">
        <v>43783</v>
      </c>
      <c r="I301" s="62">
        <v>0.64583333333333337</v>
      </c>
      <c r="J301" s="59" t="s">
        <v>606</v>
      </c>
    </row>
    <row r="302" spans="1:11" x14ac:dyDescent="0.25">
      <c r="A302" s="20" t="s">
        <v>129</v>
      </c>
      <c r="B302" s="73" t="s">
        <v>167</v>
      </c>
      <c r="C302" s="74" t="str">
        <f t="shared" si="11"/>
        <v>Sera1</v>
      </c>
      <c r="D302" s="23" t="s">
        <v>0</v>
      </c>
      <c r="E302" s="13" t="s">
        <v>389</v>
      </c>
      <c r="F302" s="9" t="s">
        <v>6</v>
      </c>
      <c r="G302" s="7" t="s">
        <v>514</v>
      </c>
      <c r="H302" s="48">
        <v>43777</v>
      </c>
      <c r="I302" s="62">
        <v>0.375</v>
      </c>
      <c r="J302" s="59" t="s">
        <v>606</v>
      </c>
    </row>
    <row r="303" spans="1:11" x14ac:dyDescent="0.25">
      <c r="A303" s="20" t="s">
        <v>130</v>
      </c>
      <c r="B303" s="73" t="s">
        <v>168</v>
      </c>
      <c r="C303" s="74" t="str">
        <f t="shared" si="11"/>
        <v>Sera3</v>
      </c>
      <c r="D303" s="23" t="s">
        <v>0</v>
      </c>
      <c r="E303" s="13" t="s">
        <v>395</v>
      </c>
      <c r="F303" s="5" t="s">
        <v>513</v>
      </c>
      <c r="G303" s="8" t="s">
        <v>507</v>
      </c>
      <c r="H303" s="48">
        <v>43781</v>
      </c>
      <c r="I303" s="62">
        <v>0.5625</v>
      </c>
      <c r="J303" s="59" t="s">
        <v>606</v>
      </c>
    </row>
    <row r="304" spans="1:11" x14ac:dyDescent="0.25">
      <c r="A304" s="20" t="s">
        <v>130</v>
      </c>
      <c r="B304" s="73" t="s">
        <v>168</v>
      </c>
      <c r="C304" s="74" t="str">
        <f t="shared" si="11"/>
        <v>Sera3</v>
      </c>
      <c r="D304" s="23" t="s">
        <v>0</v>
      </c>
      <c r="E304" s="13" t="s">
        <v>396</v>
      </c>
      <c r="F304" s="5" t="s">
        <v>6</v>
      </c>
      <c r="G304" s="8" t="s">
        <v>48</v>
      </c>
      <c r="H304" s="48">
        <v>43774</v>
      </c>
      <c r="I304" s="62">
        <v>0.35416666666666669</v>
      </c>
      <c r="J304" s="59" t="s">
        <v>606</v>
      </c>
    </row>
    <row r="305" spans="1:11" x14ac:dyDescent="0.25">
      <c r="A305" s="20" t="s">
        <v>130</v>
      </c>
      <c r="B305" s="73" t="s">
        <v>168</v>
      </c>
      <c r="C305" s="74" t="str">
        <f t="shared" si="11"/>
        <v>Sera3</v>
      </c>
      <c r="D305" s="23" t="s">
        <v>0</v>
      </c>
      <c r="E305" s="13" t="s">
        <v>398</v>
      </c>
      <c r="F305" s="5" t="s">
        <v>6</v>
      </c>
      <c r="G305" s="4" t="s">
        <v>514</v>
      </c>
      <c r="H305" s="48">
        <v>43782</v>
      </c>
      <c r="I305" s="62">
        <v>0.60416666666666663</v>
      </c>
      <c r="J305" s="59" t="s">
        <v>606</v>
      </c>
    </row>
    <row r="306" spans="1:11" x14ac:dyDescent="0.25">
      <c r="A306" s="20" t="s">
        <v>130</v>
      </c>
      <c r="B306" s="73" t="s">
        <v>168</v>
      </c>
      <c r="C306" s="74" t="str">
        <f t="shared" si="11"/>
        <v>Sera3</v>
      </c>
      <c r="D306" s="23" t="s">
        <v>0</v>
      </c>
      <c r="E306" s="13" t="s">
        <v>400</v>
      </c>
      <c r="F306" s="5" t="s">
        <v>6</v>
      </c>
      <c r="G306" s="11" t="s">
        <v>514</v>
      </c>
      <c r="H306" s="48">
        <v>43775</v>
      </c>
      <c r="I306" s="66">
        <v>0.375</v>
      </c>
      <c r="J306" s="59" t="s">
        <v>606</v>
      </c>
    </row>
    <row r="307" spans="1:11" x14ac:dyDescent="0.25">
      <c r="A307" s="20" t="s">
        <v>130</v>
      </c>
      <c r="B307" s="73" t="s">
        <v>168</v>
      </c>
      <c r="C307" s="74" t="str">
        <f t="shared" si="11"/>
        <v>Sera3</v>
      </c>
      <c r="D307" s="23" t="s">
        <v>0</v>
      </c>
      <c r="E307" s="13" t="s">
        <v>399</v>
      </c>
      <c r="F307" s="5" t="s">
        <v>6</v>
      </c>
      <c r="G307" s="11" t="s">
        <v>514</v>
      </c>
      <c r="H307" s="48">
        <v>43773</v>
      </c>
      <c r="I307" s="62">
        <v>0.60416666666666663</v>
      </c>
      <c r="J307" s="59" t="s">
        <v>606</v>
      </c>
    </row>
    <row r="308" spans="1:11" x14ac:dyDescent="0.25">
      <c r="A308" s="20" t="s">
        <v>130</v>
      </c>
      <c r="B308" s="73" t="s">
        <v>168</v>
      </c>
      <c r="C308" s="74" t="str">
        <f t="shared" si="11"/>
        <v>Sera3</v>
      </c>
      <c r="D308" s="23" t="s">
        <v>0</v>
      </c>
      <c r="E308" s="13" t="s">
        <v>397</v>
      </c>
      <c r="F308" s="5" t="s">
        <v>513</v>
      </c>
      <c r="G308" s="4" t="s">
        <v>629</v>
      </c>
      <c r="H308" s="48">
        <v>43783</v>
      </c>
      <c r="I308" s="62">
        <v>0.60416666666666663</v>
      </c>
      <c r="J308" s="59" t="s">
        <v>606</v>
      </c>
    </row>
    <row r="309" spans="1:11" x14ac:dyDescent="0.25">
      <c r="A309" s="20" t="s">
        <v>130</v>
      </c>
      <c r="B309" s="73" t="s">
        <v>168</v>
      </c>
      <c r="C309" s="74" t="str">
        <f t="shared" si="11"/>
        <v>Sera3</v>
      </c>
      <c r="D309" s="23" t="s">
        <v>0</v>
      </c>
      <c r="E309" s="13" t="s">
        <v>491</v>
      </c>
      <c r="F309" s="5" t="s">
        <v>6</v>
      </c>
      <c r="G309" s="8" t="s">
        <v>48</v>
      </c>
      <c r="H309" s="48">
        <v>43780</v>
      </c>
      <c r="I309" s="62">
        <v>0.64583333333333337</v>
      </c>
      <c r="J309" s="59" t="s">
        <v>547</v>
      </c>
    </row>
    <row r="310" spans="1:11" x14ac:dyDescent="0.25">
      <c r="A310" s="19" t="s">
        <v>130</v>
      </c>
      <c r="B310" s="73" t="s">
        <v>168</v>
      </c>
      <c r="C310" s="74" t="str">
        <f t="shared" si="11"/>
        <v>Sera3</v>
      </c>
      <c r="D310" s="23" t="s">
        <v>0</v>
      </c>
      <c r="E310" s="15" t="s">
        <v>401</v>
      </c>
      <c r="F310" s="5" t="s">
        <v>6</v>
      </c>
      <c r="G310" s="8" t="s">
        <v>514</v>
      </c>
      <c r="H310" s="48">
        <v>43777</v>
      </c>
      <c r="I310" s="62">
        <v>0.45833333333333331</v>
      </c>
      <c r="J310" s="59" t="s">
        <v>645</v>
      </c>
    </row>
    <row r="311" spans="1:11" x14ac:dyDescent="0.25">
      <c r="A311" s="20" t="s">
        <v>131</v>
      </c>
      <c r="B311" s="73" t="s">
        <v>169</v>
      </c>
      <c r="C311" s="74" t="str">
        <f t="shared" si="11"/>
        <v>Tarım Makineleri1</v>
      </c>
      <c r="D311" s="23" t="s">
        <v>0</v>
      </c>
      <c r="E311" s="13" t="s">
        <v>406</v>
      </c>
      <c r="F311" s="5" t="s">
        <v>1</v>
      </c>
      <c r="G311" s="11" t="s">
        <v>97</v>
      </c>
      <c r="H311" s="48">
        <v>43771</v>
      </c>
      <c r="I311" s="62">
        <v>0.45833333333333331</v>
      </c>
      <c r="J311" s="59" t="s">
        <v>528</v>
      </c>
      <c r="K311" t="s">
        <v>638</v>
      </c>
    </row>
    <row r="312" spans="1:11" x14ac:dyDescent="0.25">
      <c r="A312" s="20" t="s">
        <v>131</v>
      </c>
      <c r="B312" s="73" t="s">
        <v>169</v>
      </c>
      <c r="C312" s="74" t="str">
        <f t="shared" si="11"/>
        <v>Tarım Makineleri1</v>
      </c>
      <c r="D312" s="23" t="s">
        <v>0</v>
      </c>
      <c r="E312" s="13" t="s">
        <v>402</v>
      </c>
      <c r="F312" s="5" t="s">
        <v>1</v>
      </c>
      <c r="G312" s="8" t="s">
        <v>2</v>
      </c>
      <c r="H312" s="48">
        <v>43778</v>
      </c>
      <c r="I312" s="66">
        <v>0.41666666666666669</v>
      </c>
      <c r="J312" s="59" t="s">
        <v>528</v>
      </c>
    </row>
    <row r="313" spans="1:11" x14ac:dyDescent="0.25">
      <c r="A313" s="20" t="s">
        <v>131</v>
      </c>
      <c r="B313" s="73" t="s">
        <v>169</v>
      </c>
      <c r="C313" s="74" t="str">
        <f t="shared" si="11"/>
        <v>Tarım Makineleri1</v>
      </c>
      <c r="D313" s="23" t="s">
        <v>0</v>
      </c>
      <c r="E313" s="13" t="s">
        <v>492</v>
      </c>
      <c r="F313" s="5" t="s">
        <v>1</v>
      </c>
      <c r="G313" s="11" t="s">
        <v>95</v>
      </c>
      <c r="H313" s="48">
        <v>43771</v>
      </c>
      <c r="I313" s="62">
        <v>0.5</v>
      </c>
      <c r="J313" s="59" t="s">
        <v>528</v>
      </c>
    </row>
    <row r="314" spans="1:11" x14ac:dyDescent="0.25">
      <c r="A314" s="20" t="s">
        <v>131</v>
      </c>
      <c r="B314" s="73" t="s">
        <v>169</v>
      </c>
      <c r="C314" s="74" t="str">
        <f t="shared" si="11"/>
        <v>Tarım Makineleri1</v>
      </c>
      <c r="D314" s="23" t="s">
        <v>0</v>
      </c>
      <c r="E314" s="13" t="s">
        <v>404</v>
      </c>
      <c r="F314" s="5" t="s">
        <v>1</v>
      </c>
      <c r="G314" s="8" t="s">
        <v>47</v>
      </c>
      <c r="H314" s="48">
        <v>43773</v>
      </c>
      <c r="I314" s="62">
        <v>0.35416666666666669</v>
      </c>
      <c r="J314" s="59" t="s">
        <v>596</v>
      </c>
    </row>
    <row r="315" spans="1:11" x14ac:dyDescent="0.25">
      <c r="A315" s="20" t="s">
        <v>131</v>
      </c>
      <c r="B315" s="73" t="s">
        <v>169</v>
      </c>
      <c r="C315" s="74" t="str">
        <f t="shared" si="11"/>
        <v>Tarım Makineleri1</v>
      </c>
      <c r="D315" s="23" t="s">
        <v>0</v>
      </c>
      <c r="E315" s="13" t="s">
        <v>407</v>
      </c>
      <c r="F315" s="5" t="s">
        <v>1</v>
      </c>
      <c r="G315" s="8" t="s">
        <v>5</v>
      </c>
      <c r="H315" s="48">
        <v>43771</v>
      </c>
      <c r="I315" s="66">
        <v>0.41666666666666669</v>
      </c>
      <c r="J315" s="59" t="s">
        <v>528</v>
      </c>
    </row>
    <row r="316" spans="1:11" x14ac:dyDescent="0.25">
      <c r="A316" s="20" t="s">
        <v>131</v>
      </c>
      <c r="B316" s="73" t="s">
        <v>169</v>
      </c>
      <c r="C316" s="74" t="str">
        <f t="shared" si="11"/>
        <v>Tarım Makineleri1</v>
      </c>
      <c r="D316" s="23" t="s">
        <v>0</v>
      </c>
      <c r="E316" s="13" t="s">
        <v>408</v>
      </c>
      <c r="F316" s="5" t="s">
        <v>502</v>
      </c>
      <c r="G316" s="8" t="s">
        <v>46</v>
      </c>
      <c r="H316" s="48">
        <v>43781</v>
      </c>
      <c r="I316" s="62">
        <v>0.4375</v>
      </c>
      <c r="J316" s="59" t="s">
        <v>596</v>
      </c>
    </row>
    <row r="317" spans="1:11" x14ac:dyDescent="0.25">
      <c r="A317" s="19" t="s">
        <v>131</v>
      </c>
      <c r="B317" s="73" t="s">
        <v>169</v>
      </c>
      <c r="C317" s="74" t="str">
        <f t="shared" si="11"/>
        <v>Tarım Makineleri1</v>
      </c>
      <c r="D317" s="23" t="s">
        <v>0</v>
      </c>
      <c r="E317" s="15" t="s">
        <v>403</v>
      </c>
      <c r="F317" s="5" t="s">
        <v>1</v>
      </c>
      <c r="G317" s="8" t="s">
        <v>515</v>
      </c>
      <c r="H317" s="48">
        <v>43775</v>
      </c>
      <c r="I317" s="62">
        <v>0.5625</v>
      </c>
      <c r="J317" s="59" t="s">
        <v>596</v>
      </c>
    </row>
    <row r="318" spans="1:11" x14ac:dyDescent="0.25">
      <c r="A318" s="20" t="s">
        <v>131</v>
      </c>
      <c r="B318" s="73" t="s">
        <v>169</v>
      </c>
      <c r="C318" s="74" t="str">
        <f t="shared" si="11"/>
        <v>Tarım Makineleri1</v>
      </c>
      <c r="D318" s="23" t="s">
        <v>0</v>
      </c>
      <c r="E318" s="13" t="s">
        <v>410</v>
      </c>
      <c r="F318" s="9" t="s">
        <v>502</v>
      </c>
      <c r="G318" s="8" t="s">
        <v>46</v>
      </c>
      <c r="H318" s="48">
        <v>43783</v>
      </c>
      <c r="I318" s="66">
        <v>0.4375</v>
      </c>
      <c r="J318" s="59" t="s">
        <v>596</v>
      </c>
    </row>
    <row r="319" spans="1:11" x14ac:dyDescent="0.25">
      <c r="A319" s="19" t="s">
        <v>131</v>
      </c>
      <c r="B319" s="73" t="s">
        <v>169</v>
      </c>
      <c r="C319" s="74" t="str">
        <f t="shared" si="11"/>
        <v>Tarım Makineleri1</v>
      </c>
      <c r="D319" s="23" t="s">
        <v>0</v>
      </c>
      <c r="E319" s="15" t="s">
        <v>405</v>
      </c>
      <c r="F319" s="5" t="s">
        <v>502</v>
      </c>
      <c r="G319" s="11" t="s">
        <v>508</v>
      </c>
      <c r="H319" s="48">
        <v>43777</v>
      </c>
      <c r="I319" s="62">
        <v>0.35416666666666669</v>
      </c>
      <c r="J319" s="59" t="s">
        <v>596</v>
      </c>
    </row>
    <row r="320" spans="1:11" x14ac:dyDescent="0.25">
      <c r="A320" s="20" t="s">
        <v>131</v>
      </c>
      <c r="B320" s="73" t="s">
        <v>169</v>
      </c>
      <c r="C320" s="74" t="str">
        <f t="shared" si="11"/>
        <v>Tarım Makineleri1</v>
      </c>
      <c r="D320" s="23" t="s">
        <v>0</v>
      </c>
      <c r="E320" s="13" t="s">
        <v>409</v>
      </c>
      <c r="F320" s="5" t="s">
        <v>502</v>
      </c>
      <c r="G320" s="7" t="s">
        <v>46</v>
      </c>
      <c r="H320" s="48">
        <v>43774</v>
      </c>
      <c r="I320" s="62">
        <v>0.5625</v>
      </c>
      <c r="J320" s="59" t="s">
        <v>596</v>
      </c>
    </row>
    <row r="321" spans="1:11" x14ac:dyDescent="0.25">
      <c r="A321" s="20" t="s">
        <v>132</v>
      </c>
      <c r="B321" s="73" t="s">
        <v>170</v>
      </c>
      <c r="C321" s="74" t="str">
        <f t="shared" si="11"/>
        <v>Tarım Makineleri3</v>
      </c>
      <c r="D321" s="23" t="s">
        <v>0</v>
      </c>
      <c r="E321" s="13" t="s">
        <v>411</v>
      </c>
      <c r="F321" s="5" t="s">
        <v>502</v>
      </c>
      <c r="G321" s="7" t="s">
        <v>46</v>
      </c>
      <c r="H321" s="48">
        <v>43783</v>
      </c>
      <c r="I321" s="62">
        <v>0.5625</v>
      </c>
      <c r="J321" s="59" t="s">
        <v>596</v>
      </c>
    </row>
    <row r="322" spans="1:11" x14ac:dyDescent="0.25">
      <c r="A322" s="20" t="s">
        <v>132</v>
      </c>
      <c r="B322" s="73" t="s">
        <v>170</v>
      </c>
      <c r="C322" s="74" t="str">
        <f t="shared" si="11"/>
        <v>Tarım Makineleri3</v>
      </c>
      <c r="D322" s="23" t="s">
        <v>0</v>
      </c>
      <c r="E322" s="13" t="s">
        <v>412</v>
      </c>
      <c r="F322" s="5" t="s">
        <v>1</v>
      </c>
      <c r="G322" s="8" t="s">
        <v>47</v>
      </c>
      <c r="H322" s="48">
        <v>43773</v>
      </c>
      <c r="I322" s="62">
        <v>0.5625</v>
      </c>
      <c r="J322" s="59" t="s">
        <v>596</v>
      </c>
    </row>
    <row r="323" spans="1:11" x14ac:dyDescent="0.25">
      <c r="A323" s="20" t="s">
        <v>132</v>
      </c>
      <c r="B323" s="73" t="s">
        <v>170</v>
      </c>
      <c r="C323" s="74" t="str">
        <f t="shared" si="11"/>
        <v>Tarım Makineleri3</v>
      </c>
      <c r="D323" s="23" t="s">
        <v>0</v>
      </c>
      <c r="E323" s="13" t="s">
        <v>413</v>
      </c>
      <c r="F323" s="5" t="s">
        <v>1</v>
      </c>
      <c r="G323" s="7" t="s">
        <v>47</v>
      </c>
      <c r="H323" s="53">
        <v>43784</v>
      </c>
      <c r="I323" s="62">
        <v>0.35416666666666669</v>
      </c>
      <c r="J323" s="59" t="s">
        <v>596</v>
      </c>
    </row>
    <row r="324" spans="1:11" x14ac:dyDescent="0.25">
      <c r="A324" s="19" t="s">
        <v>132</v>
      </c>
      <c r="B324" s="73" t="s">
        <v>170</v>
      </c>
      <c r="C324" s="74" t="str">
        <f t="shared" si="11"/>
        <v>Tarım Makineleri3</v>
      </c>
      <c r="D324" s="23" t="s">
        <v>0</v>
      </c>
      <c r="E324" s="15" t="s">
        <v>415</v>
      </c>
      <c r="F324" s="5" t="s">
        <v>1</v>
      </c>
      <c r="G324" s="8" t="s">
        <v>47</v>
      </c>
      <c r="H324" s="48">
        <v>43777</v>
      </c>
      <c r="I324" s="66">
        <v>0.5625</v>
      </c>
      <c r="J324" s="59" t="s">
        <v>596</v>
      </c>
    </row>
    <row r="325" spans="1:11" x14ac:dyDescent="0.25">
      <c r="A325" s="19" t="s">
        <v>132</v>
      </c>
      <c r="B325" s="73" t="s">
        <v>170</v>
      </c>
      <c r="C325" s="74" t="str">
        <f t="shared" si="11"/>
        <v>Tarım Makineleri3</v>
      </c>
      <c r="D325" s="23" t="s">
        <v>0</v>
      </c>
      <c r="E325" s="15" t="s">
        <v>414</v>
      </c>
      <c r="F325" s="5" t="s">
        <v>502</v>
      </c>
      <c r="G325" s="4" t="s">
        <v>46</v>
      </c>
      <c r="H325" s="48">
        <v>43782</v>
      </c>
      <c r="I325" s="62">
        <v>0.35416666666666669</v>
      </c>
      <c r="J325" s="59" t="s">
        <v>596</v>
      </c>
    </row>
    <row r="326" spans="1:11" x14ac:dyDescent="0.25">
      <c r="A326" s="20" t="s">
        <v>132</v>
      </c>
      <c r="B326" s="73" t="s">
        <v>170</v>
      </c>
      <c r="C326" s="74" t="str">
        <f t="shared" ref="C326:C361" si="12">CONCATENATE(IF(LEFT(A326,3)="BCT","Biyomedikal Cihaz Teknolojisi",IF(LEFT(A326,3)="BPP","Bilgisayar Programcılığı",IF(LEFT(A326,3)="EHP","Elektronik Haberleşme",IF(LEFT(A326,3)="ELP","Elektrik",IF(LEFT(A326,3)="ETP","Elektronik Teknolojisi",IF(LEFT(A326,3)="GTP","Gıda Teknolojisi",IF(LEFT(A326,3)="GÜP","Giyim Üretim",IF(LEFT(A326,3)="INP","İnşaat Teknolojsi",IF(LEFT(A326,3)="İSP","İklimlendirme Teknolojisi",IF(LEFT(A326,3)="KOP","Kontrol ve Otomasyon Teknolojisi",IF(LEFT(A326,3)="MDP","Mobilya Dekorasyon",IF(LEFT(A326,3)="MEP","Mekatronik",IF(LEFT(A326,3)="MKP","Makine",IF(LEFT(A326,3)="MRP","Makine Resim ve Konstrüksiyon",IF(LEFT(A326,3)="OTP","Otomotiv",IF(LEFT(A326,3)="SRP","Sera",IF(LEFT(A326,3)="TMP","Tarım Makineleri",IF(LEFT(A326,3)="TTP","Tekstil Teknolojisi",IF(LEFT(A326,3)="YDP","Yapı Denetim",""))))))))))))))))))),RIGHT(A326,1))</f>
        <v>Tarım Makineleri3</v>
      </c>
      <c r="D326" s="23" t="s">
        <v>0</v>
      </c>
      <c r="E326" s="13" t="s">
        <v>416</v>
      </c>
      <c r="F326" s="5" t="s">
        <v>1</v>
      </c>
      <c r="G326" s="8" t="s">
        <v>47</v>
      </c>
      <c r="H326" s="48">
        <v>43774</v>
      </c>
      <c r="I326" s="66">
        <v>0.35416666666666669</v>
      </c>
      <c r="J326" s="59" t="s">
        <v>596</v>
      </c>
    </row>
    <row r="327" spans="1:11" x14ac:dyDescent="0.25">
      <c r="A327" s="20" t="s">
        <v>132</v>
      </c>
      <c r="B327" s="73" t="s">
        <v>170</v>
      </c>
      <c r="C327" s="74" t="str">
        <f t="shared" si="12"/>
        <v>Tarım Makineleri3</v>
      </c>
      <c r="D327" s="23" t="s">
        <v>0</v>
      </c>
      <c r="E327" s="13" t="s">
        <v>417</v>
      </c>
      <c r="F327" s="9" t="s">
        <v>502</v>
      </c>
      <c r="G327" s="4" t="s">
        <v>508</v>
      </c>
      <c r="H327" s="48">
        <v>43775</v>
      </c>
      <c r="I327" s="66">
        <v>0.625</v>
      </c>
      <c r="J327" s="59" t="s">
        <v>596</v>
      </c>
    </row>
    <row r="328" spans="1:11" x14ac:dyDescent="0.25">
      <c r="A328" s="20" t="s">
        <v>133</v>
      </c>
      <c r="B328" s="73" t="s">
        <v>171</v>
      </c>
      <c r="C328" s="74" t="str">
        <f t="shared" si="12"/>
        <v>Tekstil Teknolojisi1</v>
      </c>
      <c r="D328" s="23" t="s">
        <v>0</v>
      </c>
      <c r="E328" s="13" t="s">
        <v>418</v>
      </c>
      <c r="F328" s="5" t="s">
        <v>1</v>
      </c>
      <c r="G328" s="11" t="s">
        <v>24</v>
      </c>
      <c r="H328" s="48">
        <v>43778</v>
      </c>
      <c r="I328" s="65">
        <v>0.41666666666666669</v>
      </c>
      <c r="J328" s="59" t="s">
        <v>526</v>
      </c>
    </row>
    <row r="329" spans="1:11" x14ac:dyDescent="0.25">
      <c r="A329" s="20" t="s">
        <v>133</v>
      </c>
      <c r="B329" s="73" t="s">
        <v>171</v>
      </c>
      <c r="C329" s="74" t="str">
        <f t="shared" si="12"/>
        <v>Tekstil Teknolojisi1</v>
      </c>
      <c r="D329" s="23" t="s">
        <v>0</v>
      </c>
      <c r="E329" s="13" t="s">
        <v>424</v>
      </c>
      <c r="F329" s="5" t="s">
        <v>1</v>
      </c>
      <c r="G329" s="11" t="s">
        <v>97</v>
      </c>
      <c r="H329" s="48">
        <v>43771</v>
      </c>
      <c r="I329" s="66">
        <v>0.45833333333333331</v>
      </c>
      <c r="J329" s="59" t="s">
        <v>526</v>
      </c>
      <c r="K329" t="s">
        <v>637</v>
      </c>
    </row>
    <row r="330" spans="1:11" x14ac:dyDescent="0.25">
      <c r="A330" s="19" t="s">
        <v>133</v>
      </c>
      <c r="B330" s="73" t="s">
        <v>171</v>
      </c>
      <c r="C330" s="74" t="str">
        <f t="shared" si="12"/>
        <v>Tekstil Teknolojisi1</v>
      </c>
      <c r="D330" s="23" t="s">
        <v>0</v>
      </c>
      <c r="E330" s="15" t="s">
        <v>421</v>
      </c>
      <c r="F330" s="5" t="s">
        <v>1</v>
      </c>
      <c r="G330" s="4" t="s">
        <v>49</v>
      </c>
      <c r="H330" s="48">
        <v>43782</v>
      </c>
      <c r="I330" s="62">
        <v>0.4375</v>
      </c>
      <c r="J330" s="59" t="s">
        <v>542</v>
      </c>
    </row>
    <row r="331" spans="1:11" x14ac:dyDescent="0.25">
      <c r="A331" s="19" t="s">
        <v>133</v>
      </c>
      <c r="B331" s="73" t="s">
        <v>171</v>
      </c>
      <c r="C331" s="74" t="str">
        <f t="shared" si="12"/>
        <v>Tekstil Teknolojisi1</v>
      </c>
      <c r="D331" s="23" t="s">
        <v>0</v>
      </c>
      <c r="E331" s="13" t="s">
        <v>423</v>
      </c>
      <c r="F331" s="9" t="s">
        <v>1</v>
      </c>
      <c r="G331" s="8" t="s">
        <v>95</v>
      </c>
      <c r="H331" s="48">
        <v>43771</v>
      </c>
      <c r="I331" s="62">
        <v>0.5</v>
      </c>
      <c r="J331" s="59" t="s">
        <v>526</v>
      </c>
    </row>
    <row r="332" spans="1:11" x14ac:dyDescent="0.25">
      <c r="A332" s="20" t="s">
        <v>133</v>
      </c>
      <c r="B332" s="73" t="s">
        <v>171</v>
      </c>
      <c r="C332" s="74" t="str">
        <f t="shared" si="12"/>
        <v>Tekstil Teknolojisi1</v>
      </c>
      <c r="D332" s="23" t="s">
        <v>0</v>
      </c>
      <c r="E332" s="13" t="s">
        <v>420</v>
      </c>
      <c r="F332" s="9" t="s">
        <v>1</v>
      </c>
      <c r="G332" s="11" t="s">
        <v>31</v>
      </c>
      <c r="H332" s="48">
        <v>43776</v>
      </c>
      <c r="I332" s="62">
        <v>0.5625</v>
      </c>
      <c r="J332" s="59" t="s">
        <v>584</v>
      </c>
    </row>
    <row r="333" spans="1:11" x14ac:dyDescent="0.25">
      <c r="A333" s="19" t="s">
        <v>133</v>
      </c>
      <c r="B333" s="73" t="s">
        <v>171</v>
      </c>
      <c r="C333" s="74" t="str">
        <f t="shared" si="12"/>
        <v>Tekstil Teknolojisi1</v>
      </c>
      <c r="D333" s="23" t="s">
        <v>0</v>
      </c>
      <c r="E333" s="13" t="s">
        <v>425</v>
      </c>
      <c r="F333" s="5" t="s">
        <v>1</v>
      </c>
      <c r="G333" s="4" t="s">
        <v>5</v>
      </c>
      <c r="H333" s="48">
        <v>43771</v>
      </c>
      <c r="I333" s="62">
        <v>0.41666666666666669</v>
      </c>
      <c r="J333" s="59" t="s">
        <v>526</v>
      </c>
    </row>
    <row r="334" spans="1:11" x14ac:dyDescent="0.25">
      <c r="A334" s="20" t="s">
        <v>133</v>
      </c>
      <c r="B334" s="73" t="s">
        <v>171</v>
      </c>
      <c r="C334" s="74" t="str">
        <f t="shared" si="12"/>
        <v>Tekstil Teknolojisi1</v>
      </c>
      <c r="D334" s="23" t="s">
        <v>0</v>
      </c>
      <c r="E334" s="13" t="s">
        <v>419</v>
      </c>
      <c r="F334" s="5" t="s">
        <v>22</v>
      </c>
      <c r="G334" s="11" t="s">
        <v>34</v>
      </c>
      <c r="H334" s="48">
        <v>43775</v>
      </c>
      <c r="I334" s="66">
        <v>0.35416666666666669</v>
      </c>
      <c r="J334" s="59" t="s">
        <v>611</v>
      </c>
    </row>
    <row r="335" spans="1:11" x14ac:dyDescent="0.25">
      <c r="A335" s="20" t="s">
        <v>133</v>
      </c>
      <c r="B335" s="73" t="s">
        <v>171</v>
      </c>
      <c r="C335" s="74" t="str">
        <f t="shared" si="12"/>
        <v>Tekstil Teknolojisi1</v>
      </c>
      <c r="D335" s="23" t="s">
        <v>0</v>
      </c>
      <c r="E335" s="13" t="s">
        <v>426</v>
      </c>
      <c r="F335" s="9" t="s">
        <v>1</v>
      </c>
      <c r="G335" s="11" t="s">
        <v>30</v>
      </c>
      <c r="H335" s="48">
        <v>43774</v>
      </c>
      <c r="I335" s="66">
        <v>0.4375</v>
      </c>
      <c r="J335" s="59" t="s">
        <v>610</v>
      </c>
    </row>
    <row r="336" spans="1:11" x14ac:dyDescent="0.25">
      <c r="A336" s="19" t="s">
        <v>133</v>
      </c>
      <c r="B336" s="73" t="s">
        <v>171</v>
      </c>
      <c r="C336" s="74" t="str">
        <f t="shared" si="12"/>
        <v>Tekstil Teknolojisi1</v>
      </c>
      <c r="D336" s="23" t="s">
        <v>0</v>
      </c>
      <c r="E336" s="13" t="s">
        <v>422</v>
      </c>
      <c r="F336" s="5" t="s">
        <v>1</v>
      </c>
      <c r="G336" s="7" t="s">
        <v>607</v>
      </c>
      <c r="H336" s="48">
        <v>43780</v>
      </c>
      <c r="I336" s="62">
        <v>0.64583333333333337</v>
      </c>
      <c r="J336" s="59" t="s">
        <v>609</v>
      </c>
    </row>
    <row r="337" spans="1:11" x14ac:dyDescent="0.25">
      <c r="A337" s="19" t="s">
        <v>133</v>
      </c>
      <c r="B337" s="73" t="s">
        <v>171</v>
      </c>
      <c r="C337" s="74" t="str">
        <f t="shared" si="12"/>
        <v>Tekstil Teknolojisi1</v>
      </c>
      <c r="D337" s="23" t="s">
        <v>0</v>
      </c>
      <c r="E337" s="13" t="s">
        <v>493</v>
      </c>
      <c r="F337" s="9" t="s">
        <v>1</v>
      </c>
      <c r="G337" s="7" t="s">
        <v>607</v>
      </c>
      <c r="H337" s="48">
        <v>43773</v>
      </c>
      <c r="I337" s="62">
        <v>0.5625</v>
      </c>
      <c r="J337" s="59" t="s">
        <v>608</v>
      </c>
    </row>
    <row r="338" spans="1:11" x14ac:dyDescent="0.25">
      <c r="A338" s="40" t="s">
        <v>134</v>
      </c>
      <c r="B338" s="77" t="s">
        <v>172</v>
      </c>
      <c r="C338" s="78" t="str">
        <f t="shared" si="12"/>
        <v>Tekstil Teknolojisi3</v>
      </c>
      <c r="D338" s="35" t="s">
        <v>0</v>
      </c>
      <c r="E338" s="36" t="s">
        <v>427</v>
      </c>
      <c r="F338" s="37" t="s">
        <v>1</v>
      </c>
      <c r="G338" s="46" t="s">
        <v>607</v>
      </c>
      <c r="H338" s="51">
        <v>43773</v>
      </c>
      <c r="I338" s="71">
        <v>0.60416666666666663</v>
      </c>
      <c r="J338" s="36" t="s">
        <v>608</v>
      </c>
    </row>
    <row r="339" spans="1:11" x14ac:dyDescent="0.25">
      <c r="A339" s="40" t="s">
        <v>134</v>
      </c>
      <c r="B339" s="77" t="s">
        <v>172</v>
      </c>
      <c r="C339" s="78" t="str">
        <f t="shared" si="12"/>
        <v>Tekstil Teknolojisi3</v>
      </c>
      <c r="D339" s="35" t="s">
        <v>0</v>
      </c>
      <c r="E339" s="36" t="s">
        <v>429</v>
      </c>
      <c r="F339" s="37" t="s">
        <v>1</v>
      </c>
      <c r="G339" s="46" t="s">
        <v>607</v>
      </c>
      <c r="H339" s="51">
        <v>43782</v>
      </c>
      <c r="I339" s="71">
        <v>0.35416666666666669</v>
      </c>
      <c r="J339" s="36" t="s">
        <v>606</v>
      </c>
    </row>
    <row r="340" spans="1:11" x14ac:dyDescent="0.25">
      <c r="A340" s="40" t="s">
        <v>134</v>
      </c>
      <c r="B340" s="77" t="s">
        <v>172</v>
      </c>
      <c r="C340" s="78" t="str">
        <f t="shared" si="12"/>
        <v>Tekstil Teknolojisi3</v>
      </c>
      <c r="D340" s="35" t="s">
        <v>0</v>
      </c>
      <c r="E340" s="36" t="s">
        <v>430</v>
      </c>
      <c r="F340" s="37" t="s">
        <v>1</v>
      </c>
      <c r="G340" s="46" t="s">
        <v>607</v>
      </c>
      <c r="H340" s="51">
        <v>43780</v>
      </c>
      <c r="I340" s="68">
        <v>0.6875</v>
      </c>
      <c r="J340" s="36" t="s">
        <v>609</v>
      </c>
    </row>
    <row r="341" spans="1:11" x14ac:dyDescent="0.25">
      <c r="A341" s="34" t="s">
        <v>134</v>
      </c>
      <c r="B341" s="77" t="s">
        <v>172</v>
      </c>
      <c r="C341" s="78" t="str">
        <f t="shared" si="12"/>
        <v>Tekstil Teknolojisi3</v>
      </c>
      <c r="D341" s="35" t="s">
        <v>0</v>
      </c>
      <c r="E341" s="36" t="s">
        <v>428</v>
      </c>
      <c r="F341" s="37" t="s">
        <v>1</v>
      </c>
      <c r="G341" s="41" t="s">
        <v>31</v>
      </c>
      <c r="H341" s="51">
        <v>43775</v>
      </c>
      <c r="I341" s="67">
        <v>0.6875</v>
      </c>
      <c r="J341" s="36" t="s">
        <v>593</v>
      </c>
    </row>
    <row r="342" spans="1:11" x14ac:dyDescent="0.25">
      <c r="A342" s="34" t="s">
        <v>134</v>
      </c>
      <c r="B342" s="77" t="s">
        <v>172</v>
      </c>
      <c r="C342" s="78" t="str">
        <f t="shared" si="12"/>
        <v>Tekstil Teknolojisi3</v>
      </c>
      <c r="D342" s="35" t="s">
        <v>0</v>
      </c>
      <c r="E342" s="36" t="s">
        <v>432</v>
      </c>
      <c r="F342" s="37" t="s">
        <v>1</v>
      </c>
      <c r="G342" s="43" t="s">
        <v>49</v>
      </c>
      <c r="H342" s="51">
        <v>43773</v>
      </c>
      <c r="I342" s="67">
        <v>0.35416666666666669</v>
      </c>
      <c r="J342" s="36" t="s">
        <v>612</v>
      </c>
    </row>
    <row r="343" spans="1:11" x14ac:dyDescent="0.25">
      <c r="A343" s="34" t="s">
        <v>134</v>
      </c>
      <c r="B343" s="77" t="s">
        <v>172</v>
      </c>
      <c r="C343" s="78" t="str">
        <f t="shared" si="12"/>
        <v>Tekstil Teknolojisi3</v>
      </c>
      <c r="D343" s="35" t="s">
        <v>0</v>
      </c>
      <c r="E343" s="36" t="s">
        <v>433</v>
      </c>
      <c r="F343" s="37" t="s">
        <v>1</v>
      </c>
      <c r="G343" s="41" t="s">
        <v>31</v>
      </c>
      <c r="H343" s="51">
        <v>43775</v>
      </c>
      <c r="I343" s="67">
        <v>0.64583333333333337</v>
      </c>
      <c r="J343" s="36" t="s">
        <v>593</v>
      </c>
    </row>
    <row r="344" spans="1:11" x14ac:dyDescent="0.25">
      <c r="A344" s="34" t="s">
        <v>134</v>
      </c>
      <c r="B344" s="77" t="s">
        <v>172</v>
      </c>
      <c r="C344" s="78" t="str">
        <f t="shared" si="12"/>
        <v>Tekstil Teknolojisi3</v>
      </c>
      <c r="D344" s="35" t="s">
        <v>0</v>
      </c>
      <c r="E344" s="36" t="s">
        <v>431</v>
      </c>
      <c r="F344" s="37" t="s">
        <v>1</v>
      </c>
      <c r="G344" s="46" t="s">
        <v>49</v>
      </c>
      <c r="H344" s="51">
        <v>43776</v>
      </c>
      <c r="I344" s="71">
        <v>0.35416666666666669</v>
      </c>
      <c r="J344" s="36" t="s">
        <v>606</v>
      </c>
    </row>
    <row r="345" spans="1:11" x14ac:dyDescent="0.25">
      <c r="A345" s="19" t="s">
        <v>135</v>
      </c>
      <c r="B345" s="73" t="s">
        <v>173</v>
      </c>
      <c r="C345" s="74" t="str">
        <f t="shared" si="12"/>
        <v>Yapı Denetim1</v>
      </c>
      <c r="D345" s="23" t="s">
        <v>0</v>
      </c>
      <c r="E345" s="13" t="s">
        <v>437</v>
      </c>
      <c r="F345" s="5" t="s">
        <v>1</v>
      </c>
      <c r="G345" s="4" t="s">
        <v>97</v>
      </c>
      <c r="H345" s="48">
        <v>43771</v>
      </c>
      <c r="I345" s="62">
        <v>0.45833333333333331</v>
      </c>
      <c r="J345" s="59" t="s">
        <v>528</v>
      </c>
      <c r="K345" t="s">
        <v>638</v>
      </c>
    </row>
    <row r="346" spans="1:11" x14ac:dyDescent="0.25">
      <c r="A346" s="20" t="s">
        <v>135</v>
      </c>
      <c r="B346" s="73" t="s">
        <v>173</v>
      </c>
      <c r="C346" s="74" t="str">
        <f t="shared" si="12"/>
        <v>Yapı Denetim1</v>
      </c>
      <c r="D346" s="23" t="s">
        <v>0</v>
      </c>
      <c r="E346" s="13" t="s">
        <v>434</v>
      </c>
      <c r="F346" s="9" t="s">
        <v>1</v>
      </c>
      <c r="G346" s="8" t="s">
        <v>2</v>
      </c>
      <c r="H346" s="48">
        <v>43778</v>
      </c>
      <c r="I346" s="62">
        <v>0.41666666666666669</v>
      </c>
      <c r="J346" s="59" t="s">
        <v>528</v>
      </c>
    </row>
    <row r="347" spans="1:11" x14ac:dyDescent="0.25">
      <c r="A347" s="19" t="s">
        <v>135</v>
      </c>
      <c r="B347" s="73" t="s">
        <v>173</v>
      </c>
      <c r="C347" s="74" t="str">
        <f t="shared" si="12"/>
        <v>Yapı Denetim1</v>
      </c>
      <c r="D347" s="23" t="s">
        <v>0</v>
      </c>
      <c r="E347" s="13" t="s">
        <v>438</v>
      </c>
      <c r="F347" s="5" t="s">
        <v>1</v>
      </c>
      <c r="G347" s="7" t="s">
        <v>95</v>
      </c>
      <c r="H347" s="48">
        <v>43771</v>
      </c>
      <c r="I347" s="62">
        <v>0.5</v>
      </c>
      <c r="J347" s="59" t="s">
        <v>528</v>
      </c>
    </row>
    <row r="348" spans="1:11" x14ac:dyDescent="0.25">
      <c r="A348" s="19" t="s">
        <v>135</v>
      </c>
      <c r="B348" s="73" t="s">
        <v>173</v>
      </c>
      <c r="C348" s="74" t="str">
        <f t="shared" si="12"/>
        <v>Yapı Denetim1</v>
      </c>
      <c r="D348" s="23" t="s">
        <v>0</v>
      </c>
      <c r="E348" s="13" t="s">
        <v>435</v>
      </c>
      <c r="F348" s="5" t="s">
        <v>6</v>
      </c>
      <c r="G348" s="4" t="s">
        <v>35</v>
      </c>
      <c r="H348" s="48">
        <v>43777</v>
      </c>
      <c r="I348" s="62">
        <v>0.375</v>
      </c>
      <c r="J348" s="59" t="s">
        <v>593</v>
      </c>
    </row>
    <row r="349" spans="1:11" x14ac:dyDescent="0.25">
      <c r="A349" s="19" t="s">
        <v>135</v>
      </c>
      <c r="B349" s="73" t="s">
        <v>173</v>
      </c>
      <c r="C349" s="74" t="str">
        <f t="shared" si="12"/>
        <v>Yapı Denetim1</v>
      </c>
      <c r="D349" s="23" t="s">
        <v>0</v>
      </c>
      <c r="E349" s="13" t="s">
        <v>439</v>
      </c>
      <c r="F349" s="5" t="s">
        <v>1</v>
      </c>
      <c r="G349" s="11" t="s">
        <v>5</v>
      </c>
      <c r="H349" s="50">
        <v>43771</v>
      </c>
      <c r="I349" s="62">
        <v>0.41666666666666669</v>
      </c>
      <c r="J349" s="59" t="s">
        <v>528</v>
      </c>
    </row>
    <row r="350" spans="1:11" x14ac:dyDescent="0.25">
      <c r="A350" s="19" t="s">
        <v>135</v>
      </c>
      <c r="B350" s="73" t="s">
        <v>173</v>
      </c>
      <c r="C350" s="74" t="str">
        <f t="shared" si="12"/>
        <v>Yapı Denetim1</v>
      </c>
      <c r="D350" s="23" t="s">
        <v>0</v>
      </c>
      <c r="E350" s="13" t="s">
        <v>436</v>
      </c>
      <c r="F350" s="9" t="s">
        <v>1</v>
      </c>
      <c r="G350" s="8" t="s">
        <v>36</v>
      </c>
      <c r="H350" s="48">
        <v>43776</v>
      </c>
      <c r="I350" s="62">
        <v>0.64583333333333337</v>
      </c>
      <c r="J350" s="59" t="s">
        <v>588</v>
      </c>
    </row>
    <row r="351" spans="1:11" x14ac:dyDescent="0.25">
      <c r="A351" s="20" t="s">
        <v>135</v>
      </c>
      <c r="B351" s="73" t="s">
        <v>173</v>
      </c>
      <c r="C351" s="74" t="str">
        <f t="shared" si="12"/>
        <v>Yapı Denetim1</v>
      </c>
      <c r="D351" s="23" t="s">
        <v>0</v>
      </c>
      <c r="E351" s="13" t="s">
        <v>440</v>
      </c>
      <c r="F351" s="5" t="s">
        <v>6</v>
      </c>
      <c r="G351" s="4" t="s">
        <v>15</v>
      </c>
      <c r="H351" s="48">
        <v>43780</v>
      </c>
      <c r="I351" s="62">
        <v>0.35416666666666669</v>
      </c>
      <c r="J351" s="59" t="s">
        <v>545</v>
      </c>
    </row>
    <row r="352" spans="1:11" x14ac:dyDescent="0.25">
      <c r="A352" s="20" t="s">
        <v>135</v>
      </c>
      <c r="B352" s="73" t="s">
        <v>173</v>
      </c>
      <c r="C352" s="74" t="str">
        <f t="shared" si="12"/>
        <v>Yapı Denetim1</v>
      </c>
      <c r="D352" s="23" t="s">
        <v>0</v>
      </c>
      <c r="E352" s="13" t="s">
        <v>496</v>
      </c>
      <c r="F352" s="5" t="s">
        <v>3</v>
      </c>
      <c r="G352" s="7" t="s">
        <v>38</v>
      </c>
      <c r="H352" s="48">
        <v>43774</v>
      </c>
      <c r="I352" s="62">
        <v>0.35416666666666669</v>
      </c>
      <c r="J352" s="59" t="s">
        <v>555</v>
      </c>
    </row>
    <row r="353" spans="1:10" x14ac:dyDescent="0.25">
      <c r="A353" s="20" t="s">
        <v>135</v>
      </c>
      <c r="B353" s="73" t="s">
        <v>173</v>
      </c>
      <c r="C353" s="74" t="str">
        <f t="shared" si="12"/>
        <v>Yapı Denetim1</v>
      </c>
      <c r="D353" s="23" t="s">
        <v>0</v>
      </c>
      <c r="E353" s="13" t="s">
        <v>495</v>
      </c>
      <c r="F353" s="5" t="s">
        <v>1</v>
      </c>
      <c r="G353" s="11" t="s">
        <v>12</v>
      </c>
      <c r="H353" s="48">
        <v>43781</v>
      </c>
      <c r="I353" s="62">
        <v>0.58333333333333337</v>
      </c>
      <c r="J353" s="59" t="s">
        <v>547</v>
      </c>
    </row>
    <row r="354" spans="1:10" x14ac:dyDescent="0.25">
      <c r="A354" s="20" t="s">
        <v>135</v>
      </c>
      <c r="B354" s="73" t="s">
        <v>173</v>
      </c>
      <c r="C354" s="74" t="str">
        <f t="shared" si="12"/>
        <v>Yapı Denetim1</v>
      </c>
      <c r="D354" s="23" t="s">
        <v>0</v>
      </c>
      <c r="E354" s="13" t="s">
        <v>494</v>
      </c>
      <c r="F354" s="5" t="s">
        <v>3</v>
      </c>
      <c r="G354" s="8" t="s">
        <v>38</v>
      </c>
      <c r="H354" s="48">
        <v>43778</v>
      </c>
      <c r="I354" s="66">
        <v>0.45833333333333331</v>
      </c>
      <c r="J354" s="59" t="s">
        <v>523</v>
      </c>
    </row>
    <row r="355" spans="1:10" x14ac:dyDescent="0.25">
      <c r="A355" s="20" t="s">
        <v>136</v>
      </c>
      <c r="B355" s="73" t="s">
        <v>174</v>
      </c>
      <c r="C355" s="74" t="str">
        <f t="shared" si="12"/>
        <v>Yapı Denetim3</v>
      </c>
      <c r="D355" s="23" t="s">
        <v>0</v>
      </c>
      <c r="E355" s="13" t="s">
        <v>500</v>
      </c>
      <c r="F355" s="9" t="s">
        <v>22</v>
      </c>
      <c r="G355" s="7" t="s">
        <v>516</v>
      </c>
      <c r="H355" s="48">
        <v>43774</v>
      </c>
      <c r="I355" s="62">
        <v>0.64583333333333337</v>
      </c>
      <c r="J355" s="59" t="s">
        <v>601</v>
      </c>
    </row>
    <row r="356" spans="1:10" x14ac:dyDescent="0.25">
      <c r="A356" s="20" t="s">
        <v>136</v>
      </c>
      <c r="B356" s="73" t="s">
        <v>174</v>
      </c>
      <c r="C356" s="74" t="str">
        <f t="shared" si="12"/>
        <v>Yapı Denetim3</v>
      </c>
      <c r="D356" s="23" t="s">
        <v>0</v>
      </c>
      <c r="E356" s="13" t="s">
        <v>497</v>
      </c>
      <c r="F356" s="5" t="s">
        <v>1</v>
      </c>
      <c r="G356" s="8" t="s">
        <v>36</v>
      </c>
      <c r="H356" s="48">
        <v>43773</v>
      </c>
      <c r="I356" s="62">
        <v>0.35416666666666669</v>
      </c>
      <c r="J356" s="59" t="s">
        <v>536</v>
      </c>
    </row>
    <row r="357" spans="1:10" x14ac:dyDescent="0.25">
      <c r="A357" s="20" t="s">
        <v>136</v>
      </c>
      <c r="B357" s="73" t="s">
        <v>174</v>
      </c>
      <c r="C357" s="74" t="str">
        <f t="shared" si="12"/>
        <v>Yapı Denetim3</v>
      </c>
      <c r="D357" s="23" t="s">
        <v>0</v>
      </c>
      <c r="E357" s="13" t="s">
        <v>499</v>
      </c>
      <c r="F357" s="5" t="s">
        <v>6</v>
      </c>
      <c r="G357" s="8" t="s">
        <v>35</v>
      </c>
      <c r="H357" s="48">
        <v>43781</v>
      </c>
      <c r="I357" s="62">
        <v>0.35416666666666669</v>
      </c>
      <c r="J357" s="59" t="s">
        <v>589</v>
      </c>
    </row>
    <row r="358" spans="1:10" x14ac:dyDescent="0.25">
      <c r="A358" s="20" t="s">
        <v>136</v>
      </c>
      <c r="B358" s="73" t="s">
        <v>174</v>
      </c>
      <c r="C358" s="74" t="str">
        <f t="shared" si="12"/>
        <v>Yapı Denetim3</v>
      </c>
      <c r="D358" s="23" t="s">
        <v>0</v>
      </c>
      <c r="E358" s="13" t="s">
        <v>501</v>
      </c>
      <c r="F358" s="9" t="s">
        <v>1</v>
      </c>
      <c r="G358" s="8" t="s">
        <v>37</v>
      </c>
      <c r="H358" s="48">
        <v>43780</v>
      </c>
      <c r="I358" s="66">
        <v>0.66666666666666663</v>
      </c>
      <c r="J358" s="59" t="s">
        <v>562</v>
      </c>
    </row>
    <row r="359" spans="1:10" x14ac:dyDescent="0.25">
      <c r="A359" s="19" t="s">
        <v>136</v>
      </c>
      <c r="B359" s="73" t="s">
        <v>174</v>
      </c>
      <c r="C359" s="74" t="str">
        <f t="shared" si="12"/>
        <v>Yapı Denetim3</v>
      </c>
      <c r="D359" s="23" t="s">
        <v>0</v>
      </c>
      <c r="E359" s="13" t="s">
        <v>441</v>
      </c>
      <c r="F359" s="5" t="s">
        <v>6</v>
      </c>
      <c r="G359" s="12" t="s">
        <v>35</v>
      </c>
      <c r="H359" s="48">
        <v>43784</v>
      </c>
      <c r="I359" s="65">
        <v>0.47916666666666669</v>
      </c>
      <c r="J359" s="59" t="s">
        <v>595</v>
      </c>
    </row>
    <row r="360" spans="1:10" x14ac:dyDescent="0.25">
      <c r="A360" s="19" t="s">
        <v>136</v>
      </c>
      <c r="B360" s="73" t="s">
        <v>174</v>
      </c>
      <c r="C360" s="74" t="str">
        <f t="shared" si="12"/>
        <v>Yapı Denetim3</v>
      </c>
      <c r="D360" s="23" t="s">
        <v>0</v>
      </c>
      <c r="E360" s="15" t="s">
        <v>498</v>
      </c>
      <c r="F360" s="5" t="s">
        <v>1</v>
      </c>
      <c r="G360" s="12" t="s">
        <v>37</v>
      </c>
      <c r="H360" s="48">
        <v>43783</v>
      </c>
      <c r="I360" s="65">
        <v>0.5625</v>
      </c>
      <c r="J360" s="59" t="s">
        <v>588</v>
      </c>
    </row>
    <row r="361" spans="1:10" x14ac:dyDescent="0.25">
      <c r="A361" s="19" t="s">
        <v>136</v>
      </c>
      <c r="B361" s="73" t="s">
        <v>174</v>
      </c>
      <c r="C361" s="74" t="str">
        <f t="shared" si="12"/>
        <v>Yapı Denetim3</v>
      </c>
      <c r="D361" s="23" t="s">
        <v>0</v>
      </c>
      <c r="E361" s="15" t="s">
        <v>442</v>
      </c>
      <c r="F361" s="5" t="s">
        <v>1</v>
      </c>
      <c r="G361" s="8" t="s">
        <v>36</v>
      </c>
      <c r="H361" s="48">
        <v>43776</v>
      </c>
      <c r="I361" s="62">
        <v>0.35416666666666669</v>
      </c>
      <c r="J361" s="59" t="s">
        <v>594</v>
      </c>
    </row>
    <row r="362" spans="1:10" x14ac:dyDescent="0.25">
      <c r="B362"/>
    </row>
    <row r="363" spans="1:10" x14ac:dyDescent="0.25">
      <c r="B363"/>
      <c r="G363" t="s">
        <v>643</v>
      </c>
    </row>
    <row r="364" spans="1:10" x14ac:dyDescent="0.25">
      <c r="B364"/>
      <c r="G364" t="s">
        <v>644</v>
      </c>
    </row>
    <row r="365" spans="1:10" x14ac:dyDescent="0.25">
      <c r="B365"/>
    </row>
    <row r="366" spans="1:10" x14ac:dyDescent="0.25">
      <c r="B366"/>
    </row>
    <row r="367" spans="1:10" x14ac:dyDescent="0.25">
      <c r="B367"/>
    </row>
    <row r="368" spans="1:10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</sheetData>
  <autoFilter ref="A1:K361"/>
  <pageMargins left="0.25" right="0.25" top="0.75" bottom="0.75" header="0.3" footer="0.3"/>
  <pageSetup paperSize="9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0"/>
  <sheetViews>
    <sheetView workbookViewId="0">
      <selection activeCell="D1" sqref="D1"/>
    </sheetView>
  </sheetViews>
  <sheetFormatPr defaultRowHeight="15" x14ac:dyDescent="0.25"/>
  <sheetData>
    <row r="1" spans="1:1" x14ac:dyDescent="0.25">
      <c r="A1" s="2" t="s">
        <v>55</v>
      </c>
    </row>
    <row r="2" spans="1:1" x14ac:dyDescent="0.25">
      <c r="A2" s="2" t="s">
        <v>55</v>
      </c>
    </row>
    <row r="3" spans="1:1" x14ac:dyDescent="0.25">
      <c r="A3" s="2" t="s">
        <v>55</v>
      </c>
    </row>
    <row r="4" spans="1:1" x14ac:dyDescent="0.25">
      <c r="A4" s="2" t="s">
        <v>55</v>
      </c>
    </row>
    <row r="5" spans="1:1" x14ac:dyDescent="0.25">
      <c r="A5" s="2" t="s">
        <v>55</v>
      </c>
    </row>
    <row r="6" spans="1:1" x14ac:dyDescent="0.25">
      <c r="A6" s="2" t="s">
        <v>55</v>
      </c>
    </row>
    <row r="7" spans="1:1" x14ac:dyDescent="0.25">
      <c r="A7" s="2" t="s">
        <v>55</v>
      </c>
    </row>
    <row r="8" spans="1:1" x14ac:dyDescent="0.25">
      <c r="A8" s="2" t="s">
        <v>55</v>
      </c>
    </row>
    <row r="9" spans="1:1" x14ac:dyDescent="0.25">
      <c r="A9" s="2" t="s">
        <v>55</v>
      </c>
    </row>
    <row r="10" spans="1:1" x14ac:dyDescent="0.25">
      <c r="A10" s="2" t="s">
        <v>55</v>
      </c>
    </row>
    <row r="11" spans="1:1" x14ac:dyDescent="0.25">
      <c r="A11" s="2" t="s">
        <v>55</v>
      </c>
    </row>
    <row r="12" spans="1:1" x14ac:dyDescent="0.25">
      <c r="A12" s="2" t="s">
        <v>56</v>
      </c>
    </row>
    <row r="13" spans="1:1" x14ac:dyDescent="0.25">
      <c r="A13" s="2" t="s">
        <v>56</v>
      </c>
    </row>
    <row r="14" spans="1:1" x14ac:dyDescent="0.25">
      <c r="A14" s="2" t="s">
        <v>56</v>
      </c>
    </row>
    <row r="15" spans="1:1" x14ac:dyDescent="0.25">
      <c r="A15" s="2" t="s">
        <v>56</v>
      </c>
    </row>
    <row r="16" spans="1:1" x14ac:dyDescent="0.25">
      <c r="A16" s="2" t="s">
        <v>56</v>
      </c>
    </row>
    <row r="17" spans="1:1" x14ac:dyDescent="0.25">
      <c r="A17" s="2" t="s">
        <v>56</v>
      </c>
    </row>
    <row r="18" spans="1:1" x14ac:dyDescent="0.25">
      <c r="A18" s="2" t="s">
        <v>56</v>
      </c>
    </row>
    <row r="19" spans="1:1" x14ac:dyDescent="0.25">
      <c r="A19" s="2" t="s">
        <v>56</v>
      </c>
    </row>
    <row r="20" spans="1:1" x14ac:dyDescent="0.25">
      <c r="A20" s="2" t="s">
        <v>55</v>
      </c>
    </row>
    <row r="21" spans="1:1" x14ac:dyDescent="0.25">
      <c r="A21" s="2" t="s">
        <v>55</v>
      </c>
    </row>
    <row r="22" spans="1:1" x14ac:dyDescent="0.25">
      <c r="A22" s="2" t="s">
        <v>55</v>
      </c>
    </row>
    <row r="23" spans="1:1" x14ac:dyDescent="0.25">
      <c r="A23" s="2" t="s">
        <v>55</v>
      </c>
    </row>
    <row r="24" spans="1:1" x14ac:dyDescent="0.25">
      <c r="A24" s="2" t="s">
        <v>55</v>
      </c>
    </row>
    <row r="25" spans="1:1" x14ac:dyDescent="0.25">
      <c r="A25" s="2" t="s">
        <v>55</v>
      </c>
    </row>
    <row r="26" spans="1:1" x14ac:dyDescent="0.25">
      <c r="A26" s="2" t="s">
        <v>55</v>
      </c>
    </row>
    <row r="27" spans="1:1" x14ac:dyDescent="0.25">
      <c r="A27" s="2" t="s">
        <v>55</v>
      </c>
    </row>
    <row r="28" spans="1:1" x14ac:dyDescent="0.25">
      <c r="A28" s="2" t="s">
        <v>55</v>
      </c>
    </row>
    <row r="29" spans="1:1" x14ac:dyDescent="0.25">
      <c r="A29" s="2" t="s">
        <v>55</v>
      </c>
    </row>
    <row r="30" spans="1:1" x14ac:dyDescent="0.25">
      <c r="A30" s="2" t="s">
        <v>56</v>
      </c>
    </row>
    <row r="31" spans="1:1" x14ac:dyDescent="0.25">
      <c r="A31" s="2" t="s">
        <v>56</v>
      </c>
    </row>
    <row r="32" spans="1:1" x14ac:dyDescent="0.25">
      <c r="A32" s="2" t="s">
        <v>56</v>
      </c>
    </row>
    <row r="33" spans="1:1" x14ac:dyDescent="0.25">
      <c r="A33" s="2" t="s">
        <v>56</v>
      </c>
    </row>
    <row r="34" spans="1:1" x14ac:dyDescent="0.25">
      <c r="A34" s="2" t="s">
        <v>56</v>
      </c>
    </row>
    <row r="35" spans="1:1" x14ac:dyDescent="0.25">
      <c r="A35" s="2" t="s">
        <v>56</v>
      </c>
    </row>
    <row r="36" spans="1:1" x14ac:dyDescent="0.25">
      <c r="A36" s="2" t="s">
        <v>56</v>
      </c>
    </row>
    <row r="37" spans="1:1" x14ac:dyDescent="0.25">
      <c r="A37" s="2" t="s">
        <v>56</v>
      </c>
    </row>
    <row r="38" spans="1:1" x14ac:dyDescent="0.25">
      <c r="A38" s="2" t="s">
        <v>57</v>
      </c>
    </row>
    <row r="39" spans="1:1" x14ac:dyDescent="0.25">
      <c r="A39" s="2" t="s">
        <v>57</v>
      </c>
    </row>
    <row r="40" spans="1:1" x14ac:dyDescent="0.25">
      <c r="A40" s="2" t="s">
        <v>57</v>
      </c>
    </row>
    <row r="41" spans="1:1" x14ac:dyDescent="0.25">
      <c r="A41" s="2" t="s">
        <v>57</v>
      </c>
    </row>
    <row r="42" spans="1:1" x14ac:dyDescent="0.25">
      <c r="A42" s="2" t="s">
        <v>57</v>
      </c>
    </row>
    <row r="43" spans="1:1" x14ac:dyDescent="0.25">
      <c r="A43" s="2" t="s">
        <v>57</v>
      </c>
    </row>
    <row r="44" spans="1:1" x14ac:dyDescent="0.25">
      <c r="A44" s="2" t="s">
        <v>57</v>
      </c>
    </row>
    <row r="45" spans="1:1" x14ac:dyDescent="0.25">
      <c r="A45" s="2" t="s">
        <v>59</v>
      </c>
    </row>
    <row r="46" spans="1:1" x14ac:dyDescent="0.25">
      <c r="A46" s="2" t="s">
        <v>57</v>
      </c>
    </row>
    <row r="47" spans="1:1" x14ac:dyDescent="0.25">
      <c r="A47" s="2" t="s">
        <v>57</v>
      </c>
    </row>
    <row r="48" spans="1:1" x14ac:dyDescent="0.25">
      <c r="A48" s="2" t="s">
        <v>57</v>
      </c>
    </row>
    <row r="49" spans="1:1" x14ac:dyDescent="0.25">
      <c r="A49" s="2" t="s">
        <v>58</v>
      </c>
    </row>
    <row r="50" spans="1:1" x14ac:dyDescent="0.25">
      <c r="A50" s="2" t="s">
        <v>58</v>
      </c>
    </row>
    <row r="51" spans="1:1" x14ac:dyDescent="0.25">
      <c r="A51" s="2" t="s">
        <v>58</v>
      </c>
    </row>
    <row r="52" spans="1:1" x14ac:dyDescent="0.25">
      <c r="A52" s="2" t="s">
        <v>58</v>
      </c>
    </row>
    <row r="53" spans="1:1" x14ac:dyDescent="0.25">
      <c r="A53" s="2" t="s">
        <v>58</v>
      </c>
    </row>
    <row r="54" spans="1:1" x14ac:dyDescent="0.25">
      <c r="A54" s="2" t="s">
        <v>58</v>
      </c>
    </row>
    <row r="55" spans="1:1" x14ac:dyDescent="0.25">
      <c r="A55" s="2" t="s">
        <v>58</v>
      </c>
    </row>
    <row r="56" spans="1:1" x14ac:dyDescent="0.25">
      <c r="A56" s="2" t="s">
        <v>58</v>
      </c>
    </row>
    <row r="57" spans="1:1" x14ac:dyDescent="0.25">
      <c r="A57" s="2" t="s">
        <v>59</v>
      </c>
    </row>
    <row r="58" spans="1:1" x14ac:dyDescent="0.25">
      <c r="A58" s="2" t="s">
        <v>59</v>
      </c>
    </row>
    <row r="59" spans="1:1" x14ac:dyDescent="0.25">
      <c r="A59" s="2" t="s">
        <v>59</v>
      </c>
    </row>
    <row r="60" spans="1:1" x14ac:dyDescent="0.25">
      <c r="A60" s="2" t="s">
        <v>59</v>
      </c>
    </row>
    <row r="61" spans="1:1" x14ac:dyDescent="0.25">
      <c r="A61" s="2" t="s">
        <v>59</v>
      </c>
    </row>
    <row r="62" spans="1:1" x14ac:dyDescent="0.25">
      <c r="A62" s="2" t="s">
        <v>60</v>
      </c>
    </row>
    <row r="63" spans="1:1" x14ac:dyDescent="0.25">
      <c r="A63" s="2" t="s">
        <v>59</v>
      </c>
    </row>
    <row r="64" spans="1:1" x14ac:dyDescent="0.25">
      <c r="A64" s="2" t="s">
        <v>61</v>
      </c>
    </row>
    <row r="65" spans="1:1" x14ac:dyDescent="0.25">
      <c r="A65" s="2" t="s">
        <v>60</v>
      </c>
    </row>
    <row r="66" spans="1:1" x14ac:dyDescent="0.25">
      <c r="A66" s="2" t="s">
        <v>59</v>
      </c>
    </row>
    <row r="67" spans="1:1" x14ac:dyDescent="0.25">
      <c r="A67" s="2" t="s">
        <v>60</v>
      </c>
    </row>
    <row r="68" spans="1:1" x14ac:dyDescent="0.25">
      <c r="A68" s="2" t="s">
        <v>59</v>
      </c>
    </row>
    <row r="69" spans="1:1" x14ac:dyDescent="0.25">
      <c r="A69" s="2" t="s">
        <v>60</v>
      </c>
    </row>
    <row r="70" spans="1:1" x14ac:dyDescent="0.25">
      <c r="A70" s="2" t="s">
        <v>60</v>
      </c>
    </row>
    <row r="71" spans="1:1" x14ac:dyDescent="0.25">
      <c r="A71" s="2" t="s">
        <v>59</v>
      </c>
    </row>
    <row r="72" spans="1:1" x14ac:dyDescent="0.25">
      <c r="A72" s="2" t="s">
        <v>60</v>
      </c>
    </row>
    <row r="73" spans="1:1" x14ac:dyDescent="0.25">
      <c r="A73" s="2" t="s">
        <v>60</v>
      </c>
    </row>
    <row r="74" spans="1:1" x14ac:dyDescent="0.25">
      <c r="A74" s="2" t="s">
        <v>59</v>
      </c>
    </row>
    <row r="75" spans="1:1" x14ac:dyDescent="0.25">
      <c r="A75" s="2" t="s">
        <v>59</v>
      </c>
    </row>
    <row r="76" spans="1:1" x14ac:dyDescent="0.25">
      <c r="A76" s="2" t="s">
        <v>59</v>
      </c>
    </row>
    <row r="77" spans="1:1" x14ac:dyDescent="0.25">
      <c r="A77" s="2" t="s">
        <v>59</v>
      </c>
    </row>
    <row r="78" spans="1:1" x14ac:dyDescent="0.25">
      <c r="A78" s="2" t="s">
        <v>59</v>
      </c>
    </row>
    <row r="79" spans="1:1" x14ac:dyDescent="0.25">
      <c r="A79" s="2" t="s">
        <v>59</v>
      </c>
    </row>
    <row r="80" spans="1:1" x14ac:dyDescent="0.25">
      <c r="A80" s="2" t="s">
        <v>59</v>
      </c>
    </row>
    <row r="81" spans="1:1" x14ac:dyDescent="0.25">
      <c r="A81" s="2" t="s">
        <v>59</v>
      </c>
    </row>
    <row r="82" spans="1:1" x14ac:dyDescent="0.25">
      <c r="A82" s="2" t="s">
        <v>61</v>
      </c>
    </row>
    <row r="83" spans="1:1" x14ac:dyDescent="0.25">
      <c r="A83" s="2" t="s">
        <v>59</v>
      </c>
    </row>
    <row r="84" spans="1:1" x14ac:dyDescent="0.25">
      <c r="A84" s="2" t="s">
        <v>59</v>
      </c>
    </row>
    <row r="85" spans="1:1" x14ac:dyDescent="0.25">
      <c r="A85" s="2" t="s">
        <v>60</v>
      </c>
    </row>
    <row r="86" spans="1:1" x14ac:dyDescent="0.25">
      <c r="A86" s="2" t="s">
        <v>60</v>
      </c>
    </row>
    <row r="87" spans="1:1" x14ac:dyDescent="0.25">
      <c r="A87" s="2" t="s">
        <v>60</v>
      </c>
    </row>
    <row r="88" spans="1:1" x14ac:dyDescent="0.25">
      <c r="A88" s="2" t="s">
        <v>60</v>
      </c>
    </row>
    <row r="89" spans="1:1" x14ac:dyDescent="0.25">
      <c r="A89" s="2" t="s">
        <v>60</v>
      </c>
    </row>
    <row r="90" spans="1:1" x14ac:dyDescent="0.25">
      <c r="A90" s="2" t="s">
        <v>60</v>
      </c>
    </row>
    <row r="91" spans="1:1" x14ac:dyDescent="0.25">
      <c r="A91" s="2" t="s">
        <v>60</v>
      </c>
    </row>
    <row r="92" spans="1:1" x14ac:dyDescent="0.25">
      <c r="A92" s="2" t="s">
        <v>60</v>
      </c>
    </row>
    <row r="93" spans="1:1" x14ac:dyDescent="0.25">
      <c r="A93" s="2" t="s">
        <v>63</v>
      </c>
    </row>
    <row r="94" spans="1:1" x14ac:dyDescent="0.25">
      <c r="A94" s="2" t="s">
        <v>63</v>
      </c>
    </row>
    <row r="95" spans="1:1" x14ac:dyDescent="0.25">
      <c r="A95" s="2" t="s">
        <v>63</v>
      </c>
    </row>
    <row r="96" spans="1:1" x14ac:dyDescent="0.25">
      <c r="A96" s="2" t="s">
        <v>63</v>
      </c>
    </row>
    <row r="97" spans="1:1" x14ac:dyDescent="0.25">
      <c r="A97" s="2" t="s">
        <v>63</v>
      </c>
    </row>
    <row r="98" spans="1:1" x14ac:dyDescent="0.25">
      <c r="A98" s="2" t="s">
        <v>63</v>
      </c>
    </row>
    <row r="99" spans="1:1" x14ac:dyDescent="0.25">
      <c r="A99" s="2" t="s">
        <v>63</v>
      </c>
    </row>
    <row r="100" spans="1:1" x14ac:dyDescent="0.25">
      <c r="A100" s="2" t="s">
        <v>63</v>
      </c>
    </row>
    <row r="101" spans="1:1" x14ac:dyDescent="0.25">
      <c r="A101" s="2" t="s">
        <v>63</v>
      </c>
    </row>
    <row r="102" spans="1:1" x14ac:dyDescent="0.25">
      <c r="A102" s="2" t="s">
        <v>63</v>
      </c>
    </row>
    <row r="103" spans="1:1" x14ac:dyDescent="0.25">
      <c r="A103" s="2" t="s">
        <v>63</v>
      </c>
    </row>
    <row r="104" spans="1:1" x14ac:dyDescent="0.25">
      <c r="A104" s="2" t="s">
        <v>64</v>
      </c>
    </row>
    <row r="105" spans="1:1" x14ac:dyDescent="0.25">
      <c r="A105" s="2" t="s">
        <v>64</v>
      </c>
    </row>
    <row r="106" spans="1:1" x14ac:dyDescent="0.25">
      <c r="A106" s="2" t="s">
        <v>64</v>
      </c>
    </row>
    <row r="107" spans="1:1" x14ac:dyDescent="0.25">
      <c r="A107" s="2" t="s">
        <v>64</v>
      </c>
    </row>
    <row r="108" spans="1:1" x14ac:dyDescent="0.25">
      <c r="A108" s="2" t="s">
        <v>64</v>
      </c>
    </row>
    <row r="109" spans="1:1" x14ac:dyDescent="0.25">
      <c r="A109" s="2" t="s">
        <v>64</v>
      </c>
    </row>
    <row r="110" spans="1:1" x14ac:dyDescent="0.25">
      <c r="A110" s="2" t="s">
        <v>64</v>
      </c>
    </row>
    <row r="111" spans="1:1" x14ac:dyDescent="0.25">
      <c r="A111" s="2" t="s">
        <v>64</v>
      </c>
    </row>
    <row r="112" spans="1:1" x14ac:dyDescent="0.25">
      <c r="A112" s="2" t="s">
        <v>65</v>
      </c>
    </row>
    <row r="113" spans="1:1" x14ac:dyDescent="0.25">
      <c r="A113" s="2" t="s">
        <v>65</v>
      </c>
    </row>
    <row r="114" spans="1:1" x14ac:dyDescent="0.25">
      <c r="A114" s="2" t="s">
        <v>65</v>
      </c>
    </row>
    <row r="115" spans="1:1" x14ac:dyDescent="0.25">
      <c r="A115" s="2" t="s">
        <v>65</v>
      </c>
    </row>
    <row r="116" spans="1:1" x14ac:dyDescent="0.25">
      <c r="A116" s="2" t="s">
        <v>65</v>
      </c>
    </row>
    <row r="117" spans="1:1" x14ac:dyDescent="0.25">
      <c r="A117" s="2" t="s">
        <v>65</v>
      </c>
    </row>
    <row r="118" spans="1:1" x14ac:dyDescent="0.25">
      <c r="A118" s="2" t="s">
        <v>65</v>
      </c>
    </row>
    <row r="119" spans="1:1" x14ac:dyDescent="0.25">
      <c r="A119" s="2" t="s">
        <v>65</v>
      </c>
    </row>
    <row r="120" spans="1:1" x14ac:dyDescent="0.25">
      <c r="A120" s="2" t="s">
        <v>65</v>
      </c>
    </row>
    <row r="121" spans="1:1" x14ac:dyDescent="0.25">
      <c r="A121" s="2" t="s">
        <v>66</v>
      </c>
    </row>
    <row r="122" spans="1:1" x14ac:dyDescent="0.25">
      <c r="A122" s="2" t="s">
        <v>66</v>
      </c>
    </row>
    <row r="123" spans="1:1" x14ac:dyDescent="0.25">
      <c r="A123" s="2" t="s">
        <v>66</v>
      </c>
    </row>
    <row r="124" spans="1:1" x14ac:dyDescent="0.25">
      <c r="A124" s="2" t="s">
        <v>66</v>
      </c>
    </row>
    <row r="125" spans="1:1" x14ac:dyDescent="0.25">
      <c r="A125" s="2" t="s">
        <v>66</v>
      </c>
    </row>
    <row r="126" spans="1:1" x14ac:dyDescent="0.25">
      <c r="A126" s="2" t="s">
        <v>66</v>
      </c>
    </row>
    <row r="127" spans="1:1" x14ac:dyDescent="0.25">
      <c r="A127" s="2" t="s">
        <v>66</v>
      </c>
    </row>
    <row r="128" spans="1:1" x14ac:dyDescent="0.25">
      <c r="A128" s="2" t="s">
        <v>66</v>
      </c>
    </row>
    <row r="129" spans="1:1" x14ac:dyDescent="0.25">
      <c r="A129" s="2" t="s">
        <v>65</v>
      </c>
    </row>
    <row r="130" spans="1:1" x14ac:dyDescent="0.25">
      <c r="A130" s="2" t="s">
        <v>65</v>
      </c>
    </row>
    <row r="131" spans="1:1" x14ac:dyDescent="0.25">
      <c r="A131" s="2" t="s">
        <v>65</v>
      </c>
    </row>
    <row r="132" spans="1:1" x14ac:dyDescent="0.25">
      <c r="A132" s="2" t="s">
        <v>65</v>
      </c>
    </row>
    <row r="133" spans="1:1" x14ac:dyDescent="0.25">
      <c r="A133" s="2" t="s">
        <v>65</v>
      </c>
    </row>
    <row r="134" spans="1:1" x14ac:dyDescent="0.25">
      <c r="A134" s="2" t="s">
        <v>65</v>
      </c>
    </row>
    <row r="135" spans="1:1" x14ac:dyDescent="0.25">
      <c r="A135" s="2" t="s">
        <v>65</v>
      </c>
    </row>
    <row r="136" spans="1:1" x14ac:dyDescent="0.25">
      <c r="A136" s="2" t="s">
        <v>65</v>
      </c>
    </row>
    <row r="137" spans="1:1" x14ac:dyDescent="0.25">
      <c r="A137" s="2" t="s">
        <v>65</v>
      </c>
    </row>
    <row r="138" spans="1:1" x14ac:dyDescent="0.25">
      <c r="A138" s="2" t="s">
        <v>66</v>
      </c>
    </row>
    <row r="139" spans="1:1" x14ac:dyDescent="0.25">
      <c r="A139" s="2" t="s">
        <v>66</v>
      </c>
    </row>
    <row r="140" spans="1:1" x14ac:dyDescent="0.25">
      <c r="A140" s="2" t="s">
        <v>66</v>
      </c>
    </row>
    <row r="141" spans="1:1" x14ac:dyDescent="0.25">
      <c r="A141" s="2" t="s">
        <v>66</v>
      </c>
    </row>
    <row r="142" spans="1:1" x14ac:dyDescent="0.25">
      <c r="A142" s="2" t="s">
        <v>66</v>
      </c>
    </row>
    <row r="143" spans="1:1" x14ac:dyDescent="0.25">
      <c r="A143" s="2" t="s">
        <v>66</v>
      </c>
    </row>
    <row r="144" spans="1:1" x14ac:dyDescent="0.25">
      <c r="A144" s="2" t="s">
        <v>66</v>
      </c>
    </row>
    <row r="145" spans="1:1" x14ac:dyDescent="0.25">
      <c r="A145" s="2" t="s">
        <v>66</v>
      </c>
    </row>
    <row r="146" spans="1:1" x14ac:dyDescent="0.25">
      <c r="A146" s="2" t="s">
        <v>67</v>
      </c>
    </row>
    <row r="147" spans="1:1" x14ac:dyDescent="0.25">
      <c r="A147" s="2" t="s">
        <v>67</v>
      </c>
    </row>
    <row r="148" spans="1:1" x14ac:dyDescent="0.25">
      <c r="A148" s="2" t="s">
        <v>67</v>
      </c>
    </row>
    <row r="149" spans="1:1" x14ac:dyDescent="0.25">
      <c r="A149" s="2" t="s">
        <v>67</v>
      </c>
    </row>
    <row r="150" spans="1:1" x14ac:dyDescent="0.25">
      <c r="A150" s="2" t="s">
        <v>67</v>
      </c>
    </row>
    <row r="151" spans="1:1" x14ac:dyDescent="0.25">
      <c r="A151" s="2" t="s">
        <v>67</v>
      </c>
    </row>
    <row r="152" spans="1:1" x14ac:dyDescent="0.25">
      <c r="A152" s="2" t="s">
        <v>67</v>
      </c>
    </row>
    <row r="153" spans="1:1" x14ac:dyDescent="0.25">
      <c r="A153" s="2" t="s">
        <v>67</v>
      </c>
    </row>
    <row r="154" spans="1:1" x14ac:dyDescent="0.25">
      <c r="A154" s="2" t="s">
        <v>67</v>
      </c>
    </row>
    <row r="155" spans="1:1" x14ac:dyDescent="0.25">
      <c r="A155" s="2" t="s">
        <v>67</v>
      </c>
    </row>
    <row r="156" spans="1:1" x14ac:dyDescent="0.25">
      <c r="A156" s="2" t="s">
        <v>67</v>
      </c>
    </row>
    <row r="157" spans="1:1" x14ac:dyDescent="0.25">
      <c r="A157" s="2" t="s">
        <v>67</v>
      </c>
    </row>
    <row r="158" spans="1:1" x14ac:dyDescent="0.25">
      <c r="A158" s="2" t="s">
        <v>67</v>
      </c>
    </row>
    <row r="159" spans="1:1" x14ac:dyDescent="0.25">
      <c r="A159" s="2" t="s">
        <v>67</v>
      </c>
    </row>
    <row r="160" spans="1:1" x14ac:dyDescent="0.25">
      <c r="A160" s="2" t="s">
        <v>67</v>
      </c>
    </row>
    <row r="161" spans="1:1" x14ac:dyDescent="0.25">
      <c r="A161" s="2" t="s">
        <v>67</v>
      </c>
    </row>
    <row r="162" spans="1:1" x14ac:dyDescent="0.25">
      <c r="A162" s="2" t="s">
        <v>68</v>
      </c>
    </row>
    <row r="163" spans="1:1" x14ac:dyDescent="0.25">
      <c r="A163" s="2" t="s">
        <v>68</v>
      </c>
    </row>
    <row r="164" spans="1:1" x14ac:dyDescent="0.25">
      <c r="A164" s="2" t="s">
        <v>68</v>
      </c>
    </row>
    <row r="165" spans="1:1" x14ac:dyDescent="0.25">
      <c r="A165" s="2" t="s">
        <v>68</v>
      </c>
    </row>
    <row r="166" spans="1:1" x14ac:dyDescent="0.25">
      <c r="A166" s="2" t="s">
        <v>68</v>
      </c>
    </row>
    <row r="167" spans="1:1" x14ac:dyDescent="0.25">
      <c r="A167" s="2" t="s">
        <v>68</v>
      </c>
    </row>
    <row r="168" spans="1:1" x14ac:dyDescent="0.25">
      <c r="A168" s="2" t="s">
        <v>68</v>
      </c>
    </row>
    <row r="169" spans="1:1" x14ac:dyDescent="0.25">
      <c r="A169" s="2" t="s">
        <v>68</v>
      </c>
    </row>
    <row r="170" spans="1:1" x14ac:dyDescent="0.25">
      <c r="A170" s="2" t="s">
        <v>68</v>
      </c>
    </row>
    <row r="171" spans="1:1" x14ac:dyDescent="0.25">
      <c r="A171" s="2" t="s">
        <v>68</v>
      </c>
    </row>
    <row r="172" spans="1:1" x14ac:dyDescent="0.25">
      <c r="A172" s="2" t="s">
        <v>68</v>
      </c>
    </row>
    <row r="173" spans="1:1" x14ac:dyDescent="0.25">
      <c r="A173" s="2" t="s">
        <v>68</v>
      </c>
    </row>
    <row r="174" spans="1:1" x14ac:dyDescent="0.25">
      <c r="A174" s="2" t="s">
        <v>68</v>
      </c>
    </row>
    <row r="175" spans="1:1" x14ac:dyDescent="0.25">
      <c r="A175" s="2" t="s">
        <v>68</v>
      </c>
    </row>
    <row r="176" spans="1:1" x14ac:dyDescent="0.25">
      <c r="A176" s="2" t="s">
        <v>68</v>
      </c>
    </row>
    <row r="177" spans="1:1" x14ac:dyDescent="0.25">
      <c r="A177" s="2" t="s">
        <v>68</v>
      </c>
    </row>
    <row r="178" spans="1:1" x14ac:dyDescent="0.25">
      <c r="A178" s="2" t="s">
        <v>68</v>
      </c>
    </row>
    <row r="179" spans="1:1" x14ac:dyDescent="0.25">
      <c r="A179" s="2" t="s">
        <v>67</v>
      </c>
    </row>
    <row r="180" spans="1:1" x14ac:dyDescent="0.25">
      <c r="A180" s="2" t="s">
        <v>67</v>
      </c>
    </row>
    <row r="181" spans="1:1" x14ac:dyDescent="0.25">
      <c r="A181" s="2" t="s">
        <v>67</v>
      </c>
    </row>
    <row r="182" spans="1:1" x14ac:dyDescent="0.25">
      <c r="A182" s="2" t="s">
        <v>67</v>
      </c>
    </row>
    <row r="183" spans="1:1" x14ac:dyDescent="0.25">
      <c r="A183" s="2" t="s">
        <v>67</v>
      </c>
    </row>
    <row r="184" spans="1:1" x14ac:dyDescent="0.25">
      <c r="A184" s="2" t="s">
        <v>67</v>
      </c>
    </row>
    <row r="185" spans="1:1" x14ac:dyDescent="0.25">
      <c r="A185" s="2" t="s">
        <v>67</v>
      </c>
    </row>
    <row r="186" spans="1:1" x14ac:dyDescent="0.25">
      <c r="A186" s="2" t="s">
        <v>67</v>
      </c>
    </row>
    <row r="187" spans="1:1" x14ac:dyDescent="0.25">
      <c r="A187" s="2" t="s">
        <v>67</v>
      </c>
    </row>
    <row r="188" spans="1:1" x14ac:dyDescent="0.25">
      <c r="A188" s="2" t="s">
        <v>67</v>
      </c>
    </row>
    <row r="189" spans="1:1" x14ac:dyDescent="0.25">
      <c r="A189" s="2" t="s">
        <v>67</v>
      </c>
    </row>
    <row r="190" spans="1:1" x14ac:dyDescent="0.25">
      <c r="A190" s="2" t="s">
        <v>67</v>
      </c>
    </row>
    <row r="191" spans="1:1" x14ac:dyDescent="0.25">
      <c r="A191" s="2" t="s">
        <v>67</v>
      </c>
    </row>
    <row r="192" spans="1:1" x14ac:dyDescent="0.25">
      <c r="A192" s="2" t="s">
        <v>67</v>
      </c>
    </row>
    <row r="193" spans="1:1" x14ac:dyDescent="0.25">
      <c r="A193" s="2" t="s">
        <v>68</v>
      </c>
    </row>
    <row r="194" spans="1:1" x14ac:dyDescent="0.25">
      <c r="A194" s="2" t="s">
        <v>68</v>
      </c>
    </row>
    <row r="195" spans="1:1" x14ac:dyDescent="0.25">
      <c r="A195" s="2" t="s">
        <v>68</v>
      </c>
    </row>
    <row r="196" spans="1:1" x14ac:dyDescent="0.25">
      <c r="A196" s="2" t="s">
        <v>68</v>
      </c>
    </row>
    <row r="197" spans="1:1" x14ac:dyDescent="0.25">
      <c r="A197" s="2" t="s">
        <v>68</v>
      </c>
    </row>
    <row r="198" spans="1:1" x14ac:dyDescent="0.25">
      <c r="A198" s="2" t="s">
        <v>68</v>
      </c>
    </row>
    <row r="199" spans="1:1" x14ac:dyDescent="0.25">
      <c r="A199" s="2" t="s">
        <v>68</v>
      </c>
    </row>
    <row r="200" spans="1:1" x14ac:dyDescent="0.25">
      <c r="A200" s="2" t="s">
        <v>68</v>
      </c>
    </row>
    <row r="201" spans="1:1" x14ac:dyDescent="0.25">
      <c r="A201" s="2" t="s">
        <v>68</v>
      </c>
    </row>
    <row r="202" spans="1:1" x14ac:dyDescent="0.25">
      <c r="A202" s="2" t="s">
        <v>68</v>
      </c>
    </row>
    <row r="203" spans="1:1" x14ac:dyDescent="0.25">
      <c r="A203" s="2" t="s">
        <v>68</v>
      </c>
    </row>
    <row r="204" spans="1:1" x14ac:dyDescent="0.25">
      <c r="A204" s="2" t="s">
        <v>69</v>
      </c>
    </row>
    <row r="205" spans="1:1" x14ac:dyDescent="0.25">
      <c r="A205" s="2" t="s">
        <v>69</v>
      </c>
    </row>
    <row r="206" spans="1:1" x14ac:dyDescent="0.25">
      <c r="A206" s="2" t="s">
        <v>69</v>
      </c>
    </row>
    <row r="207" spans="1:1" x14ac:dyDescent="0.25">
      <c r="A207" s="2" t="s">
        <v>69</v>
      </c>
    </row>
    <row r="208" spans="1:1" x14ac:dyDescent="0.25">
      <c r="A208" s="2" t="s">
        <v>69</v>
      </c>
    </row>
    <row r="209" spans="1:1" x14ac:dyDescent="0.25">
      <c r="A209" s="2" t="s">
        <v>69</v>
      </c>
    </row>
    <row r="210" spans="1:1" x14ac:dyDescent="0.25">
      <c r="A210" s="2" t="s">
        <v>69</v>
      </c>
    </row>
    <row r="211" spans="1:1" x14ac:dyDescent="0.25">
      <c r="A211" s="2" t="s">
        <v>69</v>
      </c>
    </row>
    <row r="212" spans="1:1" x14ac:dyDescent="0.25">
      <c r="A212" s="2" t="s">
        <v>69</v>
      </c>
    </row>
    <row r="213" spans="1:1" x14ac:dyDescent="0.25">
      <c r="A213" s="2" t="s">
        <v>69</v>
      </c>
    </row>
    <row r="214" spans="1:1" x14ac:dyDescent="0.25">
      <c r="A214" s="2" t="s">
        <v>70</v>
      </c>
    </row>
    <row r="215" spans="1:1" x14ac:dyDescent="0.25">
      <c r="A215" s="2" t="s">
        <v>70</v>
      </c>
    </row>
    <row r="216" spans="1:1" x14ac:dyDescent="0.25">
      <c r="A216" s="2" t="s">
        <v>70</v>
      </c>
    </row>
    <row r="217" spans="1:1" x14ac:dyDescent="0.25">
      <c r="A217" s="2" t="s">
        <v>70</v>
      </c>
    </row>
    <row r="218" spans="1:1" x14ac:dyDescent="0.25">
      <c r="A218" s="2" t="s">
        <v>70</v>
      </c>
    </row>
    <row r="219" spans="1:1" x14ac:dyDescent="0.25">
      <c r="A219" s="2" t="s">
        <v>70</v>
      </c>
    </row>
    <row r="220" spans="1:1" x14ac:dyDescent="0.25">
      <c r="A220" s="2" t="s">
        <v>70</v>
      </c>
    </row>
    <row r="221" spans="1:1" x14ac:dyDescent="0.25">
      <c r="A221" s="2" t="s">
        <v>70</v>
      </c>
    </row>
    <row r="222" spans="1:1" x14ac:dyDescent="0.25">
      <c r="A222" s="2" t="s">
        <v>71</v>
      </c>
    </row>
    <row r="223" spans="1:1" x14ac:dyDescent="0.25">
      <c r="A223" s="2" t="s">
        <v>71</v>
      </c>
    </row>
    <row r="224" spans="1:1" x14ac:dyDescent="0.25">
      <c r="A224" s="2" t="s">
        <v>71</v>
      </c>
    </row>
    <row r="225" spans="1:1" x14ac:dyDescent="0.25">
      <c r="A225" s="2" t="s">
        <v>71</v>
      </c>
    </row>
    <row r="226" spans="1:1" x14ac:dyDescent="0.25">
      <c r="A226" s="2" t="s">
        <v>71</v>
      </c>
    </row>
    <row r="227" spans="1:1" x14ac:dyDescent="0.25">
      <c r="A227" s="2" t="s">
        <v>71</v>
      </c>
    </row>
    <row r="228" spans="1:1" x14ac:dyDescent="0.25">
      <c r="A228" s="2" t="s">
        <v>71</v>
      </c>
    </row>
    <row r="229" spans="1:1" x14ac:dyDescent="0.25">
      <c r="A229" s="2" t="s">
        <v>71</v>
      </c>
    </row>
    <row r="230" spans="1:1" x14ac:dyDescent="0.25">
      <c r="A230" s="2" t="s">
        <v>71</v>
      </c>
    </row>
    <row r="231" spans="1:1" x14ac:dyDescent="0.25">
      <c r="A231" s="2" t="s">
        <v>71</v>
      </c>
    </row>
    <row r="232" spans="1:1" x14ac:dyDescent="0.25">
      <c r="A232" s="2" t="s">
        <v>72</v>
      </c>
    </row>
    <row r="233" spans="1:1" x14ac:dyDescent="0.25">
      <c r="A233" s="2" t="s">
        <v>72</v>
      </c>
    </row>
    <row r="234" spans="1:1" x14ac:dyDescent="0.25">
      <c r="A234" s="2" t="s">
        <v>72</v>
      </c>
    </row>
    <row r="235" spans="1:1" x14ac:dyDescent="0.25">
      <c r="A235" s="2" t="s">
        <v>72</v>
      </c>
    </row>
    <row r="236" spans="1:1" x14ac:dyDescent="0.25">
      <c r="A236" s="2" t="s">
        <v>72</v>
      </c>
    </row>
    <row r="237" spans="1:1" x14ac:dyDescent="0.25">
      <c r="A237" s="2" t="s">
        <v>72</v>
      </c>
    </row>
    <row r="238" spans="1:1" x14ac:dyDescent="0.25">
      <c r="A238" s="2" t="s">
        <v>72</v>
      </c>
    </row>
    <row r="239" spans="1:1" x14ac:dyDescent="0.25">
      <c r="A239" s="2" t="s">
        <v>72</v>
      </c>
    </row>
    <row r="240" spans="1:1" x14ac:dyDescent="0.25">
      <c r="A240" s="2" t="s">
        <v>73</v>
      </c>
    </row>
    <row r="241" spans="1:1" x14ac:dyDescent="0.25">
      <c r="A241" s="2" t="s">
        <v>73</v>
      </c>
    </row>
    <row r="242" spans="1:1" x14ac:dyDescent="0.25">
      <c r="A242" s="2" t="s">
        <v>73</v>
      </c>
    </row>
    <row r="243" spans="1:1" x14ac:dyDescent="0.25">
      <c r="A243" s="2" t="s">
        <v>73</v>
      </c>
    </row>
    <row r="244" spans="1:1" x14ac:dyDescent="0.25">
      <c r="A244" s="2" t="s">
        <v>73</v>
      </c>
    </row>
    <row r="245" spans="1:1" x14ac:dyDescent="0.25">
      <c r="A245" s="2" t="s">
        <v>73</v>
      </c>
    </row>
    <row r="246" spans="1:1" x14ac:dyDescent="0.25">
      <c r="A246" s="2" t="s">
        <v>73</v>
      </c>
    </row>
    <row r="247" spans="1:1" x14ac:dyDescent="0.25">
      <c r="A247" s="2" t="s">
        <v>73</v>
      </c>
    </row>
    <row r="248" spans="1:1" x14ac:dyDescent="0.25">
      <c r="A248" s="2" t="s">
        <v>73</v>
      </c>
    </row>
    <row r="249" spans="1:1" x14ac:dyDescent="0.25">
      <c r="A249" s="2" t="s">
        <v>73</v>
      </c>
    </row>
    <row r="250" spans="1:1" x14ac:dyDescent="0.25">
      <c r="A250" s="2" t="s">
        <v>74</v>
      </c>
    </row>
    <row r="251" spans="1:1" x14ac:dyDescent="0.25">
      <c r="A251" s="2" t="s">
        <v>74</v>
      </c>
    </row>
    <row r="252" spans="1:1" x14ac:dyDescent="0.25">
      <c r="A252" s="2" t="s">
        <v>74</v>
      </c>
    </row>
    <row r="253" spans="1:1" x14ac:dyDescent="0.25">
      <c r="A253" s="2" t="s">
        <v>74</v>
      </c>
    </row>
    <row r="254" spans="1:1" x14ac:dyDescent="0.25">
      <c r="A254" s="2" t="s">
        <v>74</v>
      </c>
    </row>
    <row r="255" spans="1:1" x14ac:dyDescent="0.25">
      <c r="A255" s="2" t="s">
        <v>74</v>
      </c>
    </row>
    <row r="256" spans="1:1" x14ac:dyDescent="0.25">
      <c r="A256" s="2" t="s">
        <v>74</v>
      </c>
    </row>
    <row r="257" spans="1:1" x14ac:dyDescent="0.25">
      <c r="A257" s="2" t="s">
        <v>74</v>
      </c>
    </row>
    <row r="258" spans="1:1" x14ac:dyDescent="0.25">
      <c r="A258" s="2" t="s">
        <v>61</v>
      </c>
    </row>
    <row r="259" spans="1:1" x14ac:dyDescent="0.25">
      <c r="A259" s="2" t="s">
        <v>61</v>
      </c>
    </row>
    <row r="260" spans="1:1" x14ac:dyDescent="0.25">
      <c r="A260" s="2" t="s">
        <v>61</v>
      </c>
    </row>
    <row r="261" spans="1:1" x14ac:dyDescent="0.25">
      <c r="A261" s="2" t="s">
        <v>61</v>
      </c>
    </row>
    <row r="262" spans="1:1" x14ac:dyDescent="0.25">
      <c r="A262" s="2" t="s">
        <v>61</v>
      </c>
    </row>
    <row r="263" spans="1:1" x14ac:dyDescent="0.25">
      <c r="A263" s="2" t="s">
        <v>61</v>
      </c>
    </row>
    <row r="264" spans="1:1" x14ac:dyDescent="0.25">
      <c r="A264" s="2" t="s">
        <v>61</v>
      </c>
    </row>
    <row r="265" spans="1:1" x14ac:dyDescent="0.25">
      <c r="A265" s="2" t="s">
        <v>61</v>
      </c>
    </row>
    <row r="266" spans="1:1" x14ac:dyDescent="0.25">
      <c r="A266" s="2" t="s">
        <v>61</v>
      </c>
    </row>
    <row r="267" spans="1:1" x14ac:dyDescent="0.25">
      <c r="A267" s="2" t="s">
        <v>61</v>
      </c>
    </row>
    <row r="268" spans="1:1" x14ac:dyDescent="0.25">
      <c r="A268" s="2" t="s">
        <v>61</v>
      </c>
    </row>
    <row r="269" spans="1:1" x14ac:dyDescent="0.25">
      <c r="A269" s="2" t="s">
        <v>62</v>
      </c>
    </row>
    <row r="270" spans="1:1" x14ac:dyDescent="0.25">
      <c r="A270" s="2" t="s">
        <v>75</v>
      </c>
    </row>
    <row r="271" spans="1:1" x14ac:dyDescent="0.25">
      <c r="A271" s="2" t="s">
        <v>62</v>
      </c>
    </row>
    <row r="272" spans="1:1" x14ac:dyDescent="0.25">
      <c r="A272" s="2" t="s">
        <v>62</v>
      </c>
    </row>
    <row r="273" spans="1:1" x14ac:dyDescent="0.25">
      <c r="A273" s="2" t="s">
        <v>62</v>
      </c>
    </row>
    <row r="274" spans="1:1" x14ac:dyDescent="0.25">
      <c r="A274" s="2" t="s">
        <v>62</v>
      </c>
    </row>
    <row r="275" spans="1:1" x14ac:dyDescent="0.25">
      <c r="A275" s="2" t="s">
        <v>62</v>
      </c>
    </row>
    <row r="276" spans="1:1" x14ac:dyDescent="0.25">
      <c r="A276" s="2" t="s">
        <v>62</v>
      </c>
    </row>
    <row r="277" spans="1:1" x14ac:dyDescent="0.25">
      <c r="A277" s="2" t="s">
        <v>61</v>
      </c>
    </row>
    <row r="278" spans="1:1" x14ac:dyDescent="0.25">
      <c r="A278" s="2" t="s">
        <v>61</v>
      </c>
    </row>
    <row r="279" spans="1:1" x14ac:dyDescent="0.25">
      <c r="A279" s="2" t="s">
        <v>61</v>
      </c>
    </row>
    <row r="280" spans="1:1" x14ac:dyDescent="0.25">
      <c r="A280" s="2" t="s">
        <v>77</v>
      </c>
    </row>
    <row r="281" spans="1:1" x14ac:dyDescent="0.25">
      <c r="A281" s="2" t="s">
        <v>61</v>
      </c>
    </row>
    <row r="282" spans="1:1" x14ac:dyDescent="0.25">
      <c r="A282" s="2" t="s">
        <v>61</v>
      </c>
    </row>
    <row r="283" spans="1:1" x14ac:dyDescent="0.25">
      <c r="A283" s="2" t="s">
        <v>61</v>
      </c>
    </row>
    <row r="284" spans="1:1" x14ac:dyDescent="0.25">
      <c r="A284" s="2" t="s">
        <v>77</v>
      </c>
    </row>
    <row r="285" spans="1:1" x14ac:dyDescent="0.25">
      <c r="A285" s="2" t="s">
        <v>61</v>
      </c>
    </row>
    <row r="286" spans="1:1" x14ac:dyDescent="0.25">
      <c r="A286" s="2" t="s">
        <v>61</v>
      </c>
    </row>
    <row r="287" spans="1:1" x14ac:dyDescent="0.25">
      <c r="A287" s="2" t="s">
        <v>62</v>
      </c>
    </row>
    <row r="288" spans="1:1" x14ac:dyDescent="0.25">
      <c r="A288" s="2" t="s">
        <v>78</v>
      </c>
    </row>
    <row r="289" spans="1:1" x14ac:dyDescent="0.25">
      <c r="A289" s="2" t="s">
        <v>62</v>
      </c>
    </row>
    <row r="290" spans="1:1" x14ac:dyDescent="0.25">
      <c r="A290" s="2" t="s">
        <v>62</v>
      </c>
    </row>
    <row r="291" spans="1:1" x14ac:dyDescent="0.25">
      <c r="A291" s="2" t="s">
        <v>62</v>
      </c>
    </row>
    <row r="292" spans="1:1" x14ac:dyDescent="0.25">
      <c r="A292" s="2" t="s">
        <v>62</v>
      </c>
    </row>
    <row r="293" spans="1:1" x14ac:dyDescent="0.25">
      <c r="A293" s="2" t="s">
        <v>62</v>
      </c>
    </row>
    <row r="294" spans="1:1" x14ac:dyDescent="0.25">
      <c r="A294" s="2" t="s">
        <v>62</v>
      </c>
    </row>
    <row r="295" spans="1:1" x14ac:dyDescent="0.25">
      <c r="A295" s="2" t="s">
        <v>79</v>
      </c>
    </row>
    <row r="296" spans="1:1" x14ac:dyDescent="0.25">
      <c r="A296" s="2" t="s">
        <v>79</v>
      </c>
    </row>
    <row r="297" spans="1:1" x14ac:dyDescent="0.25">
      <c r="A297" s="2" t="s">
        <v>79</v>
      </c>
    </row>
    <row r="298" spans="1:1" x14ac:dyDescent="0.25">
      <c r="A298" s="2" t="s">
        <v>79</v>
      </c>
    </row>
    <row r="299" spans="1:1" x14ac:dyDescent="0.25">
      <c r="A299" s="2" t="s">
        <v>79</v>
      </c>
    </row>
    <row r="300" spans="1:1" x14ac:dyDescent="0.25">
      <c r="A300" s="2" t="s">
        <v>79</v>
      </c>
    </row>
    <row r="301" spans="1:1" x14ac:dyDescent="0.25">
      <c r="A301" s="2" t="s">
        <v>79</v>
      </c>
    </row>
    <row r="302" spans="1:1" x14ac:dyDescent="0.25">
      <c r="A302" s="2" t="s">
        <v>79</v>
      </c>
    </row>
    <row r="303" spans="1:1" x14ac:dyDescent="0.25">
      <c r="A303" s="2" t="s">
        <v>79</v>
      </c>
    </row>
    <row r="304" spans="1:1" x14ac:dyDescent="0.25">
      <c r="A304" s="2" t="s">
        <v>79</v>
      </c>
    </row>
    <row r="305" spans="1:1" x14ac:dyDescent="0.25">
      <c r="A305" s="2" t="s">
        <v>79</v>
      </c>
    </row>
    <row r="306" spans="1:1" x14ac:dyDescent="0.25">
      <c r="A306" s="2" t="s">
        <v>79</v>
      </c>
    </row>
    <row r="307" spans="1:1" x14ac:dyDescent="0.25">
      <c r="A307" s="2" t="s">
        <v>79</v>
      </c>
    </row>
    <row r="308" spans="1:1" x14ac:dyDescent="0.25">
      <c r="A308" s="2" t="s">
        <v>79</v>
      </c>
    </row>
    <row r="309" spans="1:1" x14ac:dyDescent="0.25">
      <c r="A309" s="2" t="s">
        <v>79</v>
      </c>
    </row>
    <row r="310" spans="1:1" x14ac:dyDescent="0.25">
      <c r="A310" s="2" t="s">
        <v>80</v>
      </c>
    </row>
    <row r="311" spans="1:1" x14ac:dyDescent="0.25">
      <c r="A311" s="2" t="s">
        <v>80</v>
      </c>
    </row>
    <row r="312" spans="1:1" x14ac:dyDescent="0.25">
      <c r="A312" s="2" t="s">
        <v>80</v>
      </c>
    </row>
    <row r="313" spans="1:1" x14ac:dyDescent="0.25">
      <c r="A313" s="2" t="s">
        <v>80</v>
      </c>
    </row>
    <row r="314" spans="1:1" x14ac:dyDescent="0.25">
      <c r="A314" s="2" t="s">
        <v>80</v>
      </c>
    </row>
    <row r="315" spans="1:1" x14ac:dyDescent="0.25">
      <c r="A315" s="2" t="s">
        <v>80</v>
      </c>
    </row>
    <row r="316" spans="1:1" x14ac:dyDescent="0.25">
      <c r="A316" s="2" t="s">
        <v>80</v>
      </c>
    </row>
    <row r="317" spans="1:1" x14ac:dyDescent="0.25">
      <c r="A317" s="2" t="s">
        <v>80</v>
      </c>
    </row>
    <row r="318" spans="1:1" x14ac:dyDescent="0.25">
      <c r="A318" s="2" t="s">
        <v>80</v>
      </c>
    </row>
    <row r="319" spans="1:1" x14ac:dyDescent="0.25">
      <c r="A319" s="2" t="s">
        <v>80</v>
      </c>
    </row>
    <row r="320" spans="1:1" x14ac:dyDescent="0.25">
      <c r="A320" s="2" t="s">
        <v>80</v>
      </c>
    </row>
    <row r="321" spans="1:1" x14ac:dyDescent="0.25">
      <c r="A321" s="2" t="s">
        <v>79</v>
      </c>
    </row>
    <row r="322" spans="1:1" x14ac:dyDescent="0.25">
      <c r="A322" s="2" t="s">
        <v>79</v>
      </c>
    </row>
    <row r="323" spans="1:1" x14ac:dyDescent="0.25">
      <c r="A323" s="2" t="s">
        <v>79</v>
      </c>
    </row>
    <row r="324" spans="1:1" x14ac:dyDescent="0.25">
      <c r="A324" s="2" t="s">
        <v>79</v>
      </c>
    </row>
    <row r="325" spans="1:1" x14ac:dyDescent="0.25">
      <c r="A325" s="2" t="s">
        <v>79</v>
      </c>
    </row>
    <row r="326" spans="1:1" x14ac:dyDescent="0.25">
      <c r="A326" s="2" t="s">
        <v>79</v>
      </c>
    </row>
    <row r="327" spans="1:1" x14ac:dyDescent="0.25">
      <c r="A327" s="2" t="s">
        <v>79</v>
      </c>
    </row>
    <row r="328" spans="1:1" x14ac:dyDescent="0.25">
      <c r="A328" s="2" t="s">
        <v>79</v>
      </c>
    </row>
    <row r="329" spans="1:1" x14ac:dyDescent="0.25">
      <c r="A329" s="2" t="s">
        <v>79</v>
      </c>
    </row>
    <row r="330" spans="1:1" x14ac:dyDescent="0.25">
      <c r="A330" s="2" t="s">
        <v>79</v>
      </c>
    </row>
    <row r="331" spans="1:1" x14ac:dyDescent="0.25">
      <c r="A331" s="2" t="s">
        <v>79</v>
      </c>
    </row>
    <row r="332" spans="1:1" x14ac:dyDescent="0.25">
      <c r="A332" s="2" t="s">
        <v>79</v>
      </c>
    </row>
    <row r="333" spans="1:1" x14ac:dyDescent="0.25">
      <c r="A333" s="2" t="s">
        <v>80</v>
      </c>
    </row>
    <row r="334" spans="1:1" x14ac:dyDescent="0.25">
      <c r="A334" s="2" t="s">
        <v>80</v>
      </c>
    </row>
    <row r="335" spans="1:1" x14ac:dyDescent="0.25">
      <c r="A335" s="2" t="s">
        <v>80</v>
      </c>
    </row>
    <row r="336" spans="1:1" x14ac:dyDescent="0.25">
      <c r="A336" s="2" t="s">
        <v>80</v>
      </c>
    </row>
    <row r="337" spans="1:1" x14ac:dyDescent="0.25">
      <c r="A337" s="2" t="s">
        <v>80</v>
      </c>
    </row>
    <row r="338" spans="1:1" x14ac:dyDescent="0.25">
      <c r="A338" s="2" t="s">
        <v>80</v>
      </c>
    </row>
    <row r="339" spans="1:1" x14ac:dyDescent="0.25">
      <c r="A339" s="2" t="s">
        <v>80</v>
      </c>
    </row>
    <row r="340" spans="1:1" x14ac:dyDescent="0.25">
      <c r="A340" s="2" t="s">
        <v>80</v>
      </c>
    </row>
    <row r="341" spans="1:1" x14ac:dyDescent="0.25">
      <c r="A341" s="2" t="s">
        <v>77</v>
      </c>
    </row>
    <row r="342" spans="1:1" x14ac:dyDescent="0.25">
      <c r="A342" s="2" t="s">
        <v>77</v>
      </c>
    </row>
    <row r="343" spans="1:1" x14ac:dyDescent="0.25">
      <c r="A343" s="2" t="s">
        <v>77</v>
      </c>
    </row>
    <row r="344" spans="1:1" x14ac:dyDescent="0.25">
      <c r="A344" s="2" t="s">
        <v>77</v>
      </c>
    </row>
    <row r="345" spans="1:1" x14ac:dyDescent="0.25">
      <c r="A345" s="2" t="s">
        <v>77</v>
      </c>
    </row>
    <row r="346" spans="1:1" x14ac:dyDescent="0.25">
      <c r="A346" s="2" t="s">
        <v>78</v>
      </c>
    </row>
    <row r="347" spans="1:1" x14ac:dyDescent="0.25">
      <c r="A347" s="2" t="s">
        <v>77</v>
      </c>
    </row>
    <row r="348" spans="1:1" x14ac:dyDescent="0.25">
      <c r="A348" s="2" t="s">
        <v>77</v>
      </c>
    </row>
    <row r="349" spans="1:1" x14ac:dyDescent="0.25">
      <c r="A349" s="2" t="s">
        <v>77</v>
      </c>
    </row>
    <row r="350" spans="1:1" x14ac:dyDescent="0.25">
      <c r="A350" s="2" t="s">
        <v>77</v>
      </c>
    </row>
    <row r="351" spans="1:1" x14ac:dyDescent="0.25">
      <c r="A351" s="2" t="s">
        <v>77</v>
      </c>
    </row>
    <row r="352" spans="1:1" x14ac:dyDescent="0.25">
      <c r="A352" s="2" t="s">
        <v>77</v>
      </c>
    </row>
    <row r="353" spans="1:1" x14ac:dyDescent="0.25">
      <c r="A353" s="2" t="s">
        <v>78</v>
      </c>
    </row>
    <row r="354" spans="1:1" x14ac:dyDescent="0.25">
      <c r="A354" s="2" t="s">
        <v>77</v>
      </c>
    </row>
    <row r="355" spans="1:1" x14ac:dyDescent="0.25">
      <c r="A355" s="2" t="s">
        <v>78</v>
      </c>
    </row>
    <row r="356" spans="1:1" x14ac:dyDescent="0.25">
      <c r="A356" s="2" t="s">
        <v>78</v>
      </c>
    </row>
    <row r="357" spans="1:1" x14ac:dyDescent="0.25">
      <c r="A357" s="2" t="s">
        <v>78</v>
      </c>
    </row>
    <row r="358" spans="1:1" x14ac:dyDescent="0.25">
      <c r="A358" s="2" t="s">
        <v>78</v>
      </c>
    </row>
    <row r="359" spans="1:1" x14ac:dyDescent="0.25">
      <c r="A359" s="2" t="s">
        <v>78</v>
      </c>
    </row>
    <row r="360" spans="1:1" x14ac:dyDescent="0.25">
      <c r="A360" s="2" t="s">
        <v>78</v>
      </c>
    </row>
    <row r="361" spans="1:1" x14ac:dyDescent="0.25">
      <c r="A361" s="2" t="s">
        <v>78</v>
      </c>
    </row>
    <row r="362" spans="1:1" x14ac:dyDescent="0.25">
      <c r="A362" s="2" t="s">
        <v>78</v>
      </c>
    </row>
    <row r="363" spans="1:1" x14ac:dyDescent="0.25">
      <c r="A363" s="2" t="s">
        <v>77</v>
      </c>
    </row>
    <row r="364" spans="1:1" x14ac:dyDescent="0.25">
      <c r="A364" s="2" t="s">
        <v>77</v>
      </c>
    </row>
    <row r="365" spans="1:1" x14ac:dyDescent="0.25">
      <c r="A365" s="2" t="s">
        <v>77</v>
      </c>
    </row>
    <row r="366" spans="1:1" x14ac:dyDescent="0.25">
      <c r="A366" s="2" t="s">
        <v>77</v>
      </c>
    </row>
    <row r="367" spans="1:1" x14ac:dyDescent="0.25">
      <c r="A367" s="2" t="s">
        <v>77</v>
      </c>
    </row>
    <row r="368" spans="1:1" x14ac:dyDescent="0.25">
      <c r="A368" s="2" t="s">
        <v>77</v>
      </c>
    </row>
    <row r="369" spans="1:1" x14ac:dyDescent="0.25">
      <c r="A369" s="2" t="s">
        <v>82</v>
      </c>
    </row>
    <row r="370" spans="1:1" x14ac:dyDescent="0.25">
      <c r="A370" s="2" t="s">
        <v>77</v>
      </c>
    </row>
    <row r="371" spans="1:1" x14ac:dyDescent="0.25">
      <c r="A371" s="2" t="s">
        <v>77</v>
      </c>
    </row>
    <row r="372" spans="1:1" x14ac:dyDescent="0.25">
      <c r="A372" s="2" t="s">
        <v>77</v>
      </c>
    </row>
    <row r="373" spans="1:1" x14ac:dyDescent="0.25">
      <c r="A373" s="2" t="s">
        <v>57</v>
      </c>
    </row>
    <row r="374" spans="1:1" x14ac:dyDescent="0.25">
      <c r="A374" s="2" t="s">
        <v>77</v>
      </c>
    </row>
    <row r="375" spans="1:1" x14ac:dyDescent="0.25">
      <c r="A375" s="2" t="s">
        <v>78</v>
      </c>
    </row>
    <row r="376" spans="1:1" x14ac:dyDescent="0.25">
      <c r="A376" s="2" t="s">
        <v>60</v>
      </c>
    </row>
    <row r="377" spans="1:1" x14ac:dyDescent="0.25">
      <c r="A377" s="2" t="s">
        <v>78</v>
      </c>
    </row>
    <row r="378" spans="1:1" x14ac:dyDescent="0.25">
      <c r="A378" s="2" t="s">
        <v>78</v>
      </c>
    </row>
    <row r="379" spans="1:1" x14ac:dyDescent="0.25">
      <c r="A379" s="2" t="s">
        <v>78</v>
      </c>
    </row>
    <row r="380" spans="1:1" x14ac:dyDescent="0.25">
      <c r="A380" s="2" t="s">
        <v>78</v>
      </c>
    </row>
    <row r="381" spans="1:1" x14ac:dyDescent="0.25">
      <c r="A381" s="2" t="s">
        <v>78</v>
      </c>
    </row>
    <row r="382" spans="1:1" x14ac:dyDescent="0.25">
      <c r="A382" s="2" t="s">
        <v>78</v>
      </c>
    </row>
    <row r="383" spans="1:1" x14ac:dyDescent="0.25">
      <c r="A383" s="2" t="s">
        <v>75</v>
      </c>
    </row>
    <row r="384" spans="1:1" x14ac:dyDescent="0.25">
      <c r="A384" s="2" t="s">
        <v>62</v>
      </c>
    </row>
    <row r="385" spans="1:1" x14ac:dyDescent="0.25">
      <c r="A385" s="2" t="s">
        <v>75</v>
      </c>
    </row>
    <row r="386" spans="1:1" x14ac:dyDescent="0.25">
      <c r="A386" s="2" t="s">
        <v>75</v>
      </c>
    </row>
    <row r="387" spans="1:1" x14ac:dyDescent="0.25">
      <c r="A387" s="2" t="s">
        <v>75</v>
      </c>
    </row>
    <row r="388" spans="1:1" x14ac:dyDescent="0.25">
      <c r="A388" s="2" t="s">
        <v>75</v>
      </c>
    </row>
    <row r="389" spans="1:1" x14ac:dyDescent="0.25">
      <c r="A389" s="2" t="s">
        <v>75</v>
      </c>
    </row>
    <row r="390" spans="1:1" x14ac:dyDescent="0.25">
      <c r="A390" s="2" t="s">
        <v>75</v>
      </c>
    </row>
    <row r="391" spans="1:1" x14ac:dyDescent="0.25">
      <c r="A391" s="2" t="s">
        <v>75</v>
      </c>
    </row>
    <row r="392" spans="1:1" x14ac:dyDescent="0.25">
      <c r="A392" s="2" t="s">
        <v>75</v>
      </c>
    </row>
    <row r="393" spans="1:1" x14ac:dyDescent="0.25">
      <c r="A393" s="2" t="s">
        <v>76</v>
      </c>
    </row>
    <row r="394" spans="1:1" x14ac:dyDescent="0.25">
      <c r="A394" s="2" t="s">
        <v>76</v>
      </c>
    </row>
    <row r="395" spans="1:1" x14ac:dyDescent="0.25">
      <c r="A395" s="2" t="s">
        <v>76</v>
      </c>
    </row>
    <row r="396" spans="1:1" x14ac:dyDescent="0.25">
      <c r="A396" s="2" t="s">
        <v>76</v>
      </c>
    </row>
    <row r="397" spans="1:1" x14ac:dyDescent="0.25">
      <c r="A397" s="2" t="s">
        <v>76</v>
      </c>
    </row>
    <row r="398" spans="1:1" x14ac:dyDescent="0.25">
      <c r="A398" s="2" t="s">
        <v>76</v>
      </c>
    </row>
    <row r="399" spans="1:1" x14ac:dyDescent="0.25">
      <c r="A399" s="2" t="s">
        <v>76</v>
      </c>
    </row>
    <row r="400" spans="1:1" x14ac:dyDescent="0.25">
      <c r="A400" s="2" t="s">
        <v>76</v>
      </c>
    </row>
    <row r="401" spans="1:1" x14ac:dyDescent="0.25">
      <c r="A401" s="2" t="s">
        <v>83</v>
      </c>
    </row>
    <row r="402" spans="1:1" x14ac:dyDescent="0.25">
      <c r="A402" s="2" t="s">
        <v>83</v>
      </c>
    </row>
    <row r="403" spans="1:1" x14ac:dyDescent="0.25">
      <c r="A403" s="2" t="s">
        <v>83</v>
      </c>
    </row>
    <row r="404" spans="1:1" x14ac:dyDescent="0.25">
      <c r="A404" s="2" t="s">
        <v>83</v>
      </c>
    </row>
    <row r="405" spans="1:1" x14ac:dyDescent="0.25">
      <c r="A405" s="2" t="s">
        <v>83</v>
      </c>
    </row>
    <row r="406" spans="1:1" x14ac:dyDescent="0.25">
      <c r="A406" s="2" t="s">
        <v>83</v>
      </c>
    </row>
    <row r="407" spans="1:1" x14ac:dyDescent="0.25">
      <c r="A407" s="2" t="s">
        <v>83</v>
      </c>
    </row>
    <row r="408" spans="1:1" x14ac:dyDescent="0.25">
      <c r="A408" s="2" t="s">
        <v>83</v>
      </c>
    </row>
    <row r="409" spans="1:1" x14ac:dyDescent="0.25">
      <c r="A409" s="2" t="s">
        <v>83</v>
      </c>
    </row>
    <row r="410" spans="1:1" x14ac:dyDescent="0.25">
      <c r="A410" s="2" t="s">
        <v>83</v>
      </c>
    </row>
    <row r="411" spans="1:1" x14ac:dyDescent="0.25">
      <c r="A411" s="2" t="s">
        <v>84</v>
      </c>
    </row>
    <row r="412" spans="1:1" x14ac:dyDescent="0.25">
      <c r="A412" s="2" t="s">
        <v>84</v>
      </c>
    </row>
    <row r="413" spans="1:1" x14ac:dyDescent="0.25">
      <c r="A413" s="2" t="s">
        <v>84</v>
      </c>
    </row>
    <row r="414" spans="1:1" x14ac:dyDescent="0.25">
      <c r="A414" s="2" t="s">
        <v>84</v>
      </c>
    </row>
    <row r="415" spans="1:1" x14ac:dyDescent="0.25">
      <c r="A415" s="2" t="s">
        <v>84</v>
      </c>
    </row>
    <row r="416" spans="1:1" x14ac:dyDescent="0.25">
      <c r="A416" s="2" t="s">
        <v>84</v>
      </c>
    </row>
    <row r="417" spans="1:1" x14ac:dyDescent="0.25">
      <c r="A417" s="2" t="s">
        <v>84</v>
      </c>
    </row>
    <row r="418" spans="1:1" x14ac:dyDescent="0.25">
      <c r="A418" s="2" t="s">
        <v>84</v>
      </c>
    </row>
    <row r="419" spans="1:1" x14ac:dyDescent="0.25">
      <c r="A419" s="2" t="s">
        <v>81</v>
      </c>
    </row>
    <row r="420" spans="1:1" x14ac:dyDescent="0.25">
      <c r="A420" s="2" t="s">
        <v>81</v>
      </c>
    </row>
    <row r="421" spans="1:1" x14ac:dyDescent="0.25">
      <c r="A421" s="2" t="s">
        <v>81</v>
      </c>
    </row>
    <row r="422" spans="1:1" x14ac:dyDescent="0.25">
      <c r="A422" s="2" t="s">
        <v>81</v>
      </c>
    </row>
    <row r="423" spans="1:1" x14ac:dyDescent="0.25">
      <c r="A423" s="2" t="s">
        <v>81</v>
      </c>
    </row>
    <row r="424" spans="1:1" x14ac:dyDescent="0.25">
      <c r="A424" s="2" t="s">
        <v>81</v>
      </c>
    </row>
    <row r="425" spans="1:1" x14ac:dyDescent="0.25">
      <c r="A425" s="2" t="s">
        <v>81</v>
      </c>
    </row>
    <row r="426" spans="1:1" x14ac:dyDescent="0.25">
      <c r="A426" s="2" t="s">
        <v>81</v>
      </c>
    </row>
    <row r="427" spans="1:1" x14ac:dyDescent="0.25">
      <c r="A427" s="2" t="s">
        <v>81</v>
      </c>
    </row>
    <row r="428" spans="1:1" x14ac:dyDescent="0.25">
      <c r="A428" s="2" t="s">
        <v>81</v>
      </c>
    </row>
    <row r="429" spans="1:1" x14ac:dyDescent="0.25">
      <c r="A429" s="2" t="s">
        <v>82</v>
      </c>
    </row>
    <row r="430" spans="1:1" x14ac:dyDescent="0.25">
      <c r="A430" s="2" t="s">
        <v>82</v>
      </c>
    </row>
    <row r="431" spans="1:1" x14ac:dyDescent="0.25">
      <c r="A431" s="2" t="s">
        <v>62</v>
      </c>
    </row>
    <row r="432" spans="1:1" x14ac:dyDescent="0.25">
      <c r="A432" s="2" t="s">
        <v>82</v>
      </c>
    </row>
    <row r="433" spans="1:1" x14ac:dyDescent="0.25">
      <c r="A433" s="2" t="s">
        <v>82</v>
      </c>
    </row>
    <row r="434" spans="1:1" x14ac:dyDescent="0.25">
      <c r="A434" s="2" t="s">
        <v>82</v>
      </c>
    </row>
    <row r="435" spans="1:1" x14ac:dyDescent="0.25">
      <c r="A435" s="2" t="s">
        <v>82</v>
      </c>
    </row>
    <row r="436" spans="1:1" x14ac:dyDescent="0.25">
      <c r="A436" s="2" t="s">
        <v>82</v>
      </c>
    </row>
    <row r="437" spans="1:1" x14ac:dyDescent="0.25">
      <c r="A437" s="2" t="s">
        <v>85</v>
      </c>
    </row>
    <row r="438" spans="1:1" x14ac:dyDescent="0.25">
      <c r="A438" s="2" t="s">
        <v>85</v>
      </c>
    </row>
    <row r="439" spans="1:1" x14ac:dyDescent="0.25">
      <c r="A439" s="2" t="s">
        <v>85</v>
      </c>
    </row>
    <row r="440" spans="1:1" x14ac:dyDescent="0.25">
      <c r="A440" s="2" t="s">
        <v>85</v>
      </c>
    </row>
    <row r="441" spans="1:1" x14ac:dyDescent="0.25">
      <c r="A441" s="2" t="s">
        <v>85</v>
      </c>
    </row>
    <row r="442" spans="1:1" x14ac:dyDescent="0.25">
      <c r="A442" s="2" t="s">
        <v>85</v>
      </c>
    </row>
    <row r="443" spans="1:1" x14ac:dyDescent="0.25">
      <c r="A443" s="2" t="s">
        <v>85</v>
      </c>
    </row>
    <row r="444" spans="1:1" x14ac:dyDescent="0.25">
      <c r="A444" s="2" t="s">
        <v>85</v>
      </c>
    </row>
    <row r="445" spans="1:1" x14ac:dyDescent="0.25">
      <c r="A445" s="2" t="s">
        <v>85</v>
      </c>
    </row>
    <row r="446" spans="1:1" x14ac:dyDescent="0.25">
      <c r="A446" s="2" t="s">
        <v>85</v>
      </c>
    </row>
    <row r="447" spans="1:1" x14ac:dyDescent="0.25">
      <c r="A447" s="2" t="s">
        <v>86</v>
      </c>
    </row>
    <row r="448" spans="1:1" x14ac:dyDescent="0.25">
      <c r="A448" s="2" t="s">
        <v>86</v>
      </c>
    </row>
    <row r="449" spans="1:1" x14ac:dyDescent="0.25">
      <c r="A449" s="2" t="s">
        <v>86</v>
      </c>
    </row>
    <row r="450" spans="1:1" x14ac:dyDescent="0.25">
      <c r="A450" s="2" t="s">
        <v>86</v>
      </c>
    </row>
    <row r="451" spans="1:1" x14ac:dyDescent="0.25">
      <c r="A451" s="2" t="s">
        <v>86</v>
      </c>
    </row>
    <row r="452" spans="1:1" x14ac:dyDescent="0.25">
      <c r="A452" s="2" t="s">
        <v>86</v>
      </c>
    </row>
    <row r="453" spans="1:1" x14ac:dyDescent="0.25">
      <c r="A453" s="2" t="s">
        <v>86</v>
      </c>
    </row>
    <row r="454" spans="1:1" x14ac:dyDescent="0.25">
      <c r="A454" s="2" t="s">
        <v>86</v>
      </c>
    </row>
    <row r="455" spans="1:1" x14ac:dyDescent="0.25">
      <c r="A455" s="2" t="s">
        <v>87</v>
      </c>
    </row>
    <row r="456" spans="1:1" x14ac:dyDescent="0.25">
      <c r="A456" s="2" t="s">
        <v>88</v>
      </c>
    </row>
    <row r="457" spans="1:1" x14ac:dyDescent="0.25">
      <c r="A457" s="2" t="s">
        <v>87</v>
      </c>
    </row>
    <row r="458" spans="1:1" x14ac:dyDescent="0.25">
      <c r="A458" s="2" t="s">
        <v>87</v>
      </c>
    </row>
    <row r="459" spans="1:1" x14ac:dyDescent="0.25">
      <c r="A459" s="2" t="s">
        <v>87</v>
      </c>
    </row>
    <row r="460" spans="1:1" x14ac:dyDescent="0.25">
      <c r="A460" s="2" t="s">
        <v>87</v>
      </c>
    </row>
    <row r="461" spans="1:1" x14ac:dyDescent="0.25">
      <c r="A461" s="2" t="s">
        <v>88</v>
      </c>
    </row>
    <row r="462" spans="1:1" x14ac:dyDescent="0.25">
      <c r="A462" s="2" t="s">
        <v>87</v>
      </c>
    </row>
    <row r="463" spans="1:1" x14ac:dyDescent="0.25">
      <c r="A463" s="2" t="s">
        <v>87</v>
      </c>
    </row>
    <row r="464" spans="1:1" x14ac:dyDescent="0.25">
      <c r="A464" s="2" t="s">
        <v>87</v>
      </c>
    </row>
    <row r="465" spans="1:1" x14ac:dyDescent="0.25">
      <c r="A465" s="2" t="s">
        <v>87</v>
      </c>
    </row>
    <row r="466" spans="1:1" x14ac:dyDescent="0.25">
      <c r="A466" s="2" t="s">
        <v>88</v>
      </c>
    </row>
    <row r="467" spans="1:1" x14ac:dyDescent="0.25">
      <c r="A467" s="2" t="s">
        <v>88</v>
      </c>
    </row>
    <row r="468" spans="1:1" x14ac:dyDescent="0.25">
      <c r="A468" s="2" t="s">
        <v>88</v>
      </c>
    </row>
    <row r="469" spans="1:1" x14ac:dyDescent="0.25">
      <c r="A469" s="2" t="s">
        <v>88</v>
      </c>
    </row>
    <row r="470" spans="1:1" x14ac:dyDescent="0.25">
      <c r="A470" s="2" t="s">
        <v>88</v>
      </c>
    </row>
    <row r="471" spans="1:1" x14ac:dyDescent="0.25">
      <c r="A471" s="2" t="s">
        <v>88</v>
      </c>
    </row>
    <row r="472" spans="1:1" x14ac:dyDescent="0.25">
      <c r="A472" s="2" t="s">
        <v>87</v>
      </c>
    </row>
    <row r="473" spans="1:1" x14ac:dyDescent="0.25">
      <c r="A473" s="2" t="s">
        <v>89</v>
      </c>
    </row>
    <row r="474" spans="1:1" x14ac:dyDescent="0.25">
      <c r="A474" s="2" t="s">
        <v>89</v>
      </c>
    </row>
    <row r="475" spans="1:1" x14ac:dyDescent="0.25">
      <c r="A475" s="2" t="s">
        <v>89</v>
      </c>
    </row>
    <row r="476" spans="1:1" x14ac:dyDescent="0.25">
      <c r="A476" s="2" t="s">
        <v>89</v>
      </c>
    </row>
    <row r="477" spans="1:1" x14ac:dyDescent="0.25">
      <c r="A477" s="2" t="s">
        <v>89</v>
      </c>
    </row>
    <row r="478" spans="1:1" x14ac:dyDescent="0.25">
      <c r="A478" s="2" t="s">
        <v>89</v>
      </c>
    </row>
    <row r="479" spans="1:1" x14ac:dyDescent="0.25">
      <c r="A479" s="2" t="s">
        <v>89</v>
      </c>
    </row>
    <row r="480" spans="1:1" x14ac:dyDescent="0.25">
      <c r="A480" s="2" t="s">
        <v>89</v>
      </c>
    </row>
    <row r="481" spans="1:1" x14ac:dyDescent="0.25">
      <c r="A481" s="2" t="s">
        <v>89</v>
      </c>
    </row>
    <row r="482" spans="1:1" x14ac:dyDescent="0.25">
      <c r="A482" s="2" t="s">
        <v>89</v>
      </c>
    </row>
    <row r="483" spans="1:1" x14ac:dyDescent="0.25">
      <c r="A483" s="2" t="s">
        <v>89</v>
      </c>
    </row>
    <row r="484" spans="1:1" x14ac:dyDescent="0.25">
      <c r="A484" s="2" t="s">
        <v>89</v>
      </c>
    </row>
    <row r="485" spans="1:1" x14ac:dyDescent="0.25">
      <c r="A485" s="2" t="s">
        <v>89</v>
      </c>
    </row>
    <row r="486" spans="1:1" x14ac:dyDescent="0.25">
      <c r="A486" s="2" t="s">
        <v>90</v>
      </c>
    </row>
    <row r="487" spans="1:1" x14ac:dyDescent="0.25">
      <c r="A487" s="2" t="s">
        <v>90</v>
      </c>
    </row>
    <row r="488" spans="1:1" x14ac:dyDescent="0.25">
      <c r="A488" s="2" t="s">
        <v>90</v>
      </c>
    </row>
    <row r="489" spans="1:1" x14ac:dyDescent="0.25">
      <c r="A489" s="2" t="s">
        <v>90</v>
      </c>
    </row>
    <row r="490" spans="1:1" x14ac:dyDescent="0.25">
      <c r="A490" s="2" t="s">
        <v>90</v>
      </c>
    </row>
    <row r="491" spans="1:1" x14ac:dyDescent="0.25">
      <c r="A491" s="2" t="s">
        <v>90</v>
      </c>
    </row>
    <row r="492" spans="1:1" x14ac:dyDescent="0.25">
      <c r="A492" s="2" t="s">
        <v>90</v>
      </c>
    </row>
    <row r="493" spans="1:1" x14ac:dyDescent="0.25">
      <c r="A493" s="2" t="s">
        <v>90</v>
      </c>
    </row>
    <row r="494" spans="1:1" x14ac:dyDescent="0.25">
      <c r="A494" s="2" t="s">
        <v>90</v>
      </c>
    </row>
    <row r="495" spans="1:1" x14ac:dyDescent="0.25">
      <c r="A495" s="2" t="s">
        <v>90</v>
      </c>
    </row>
    <row r="496" spans="1:1" x14ac:dyDescent="0.25">
      <c r="A496" s="2" t="s">
        <v>90</v>
      </c>
    </row>
    <row r="497" spans="1:1" x14ac:dyDescent="0.25">
      <c r="A497" s="2" t="s">
        <v>90</v>
      </c>
    </row>
    <row r="498" spans="1:1" x14ac:dyDescent="0.25">
      <c r="A498" s="2" t="s">
        <v>90</v>
      </c>
    </row>
    <row r="499" spans="1:1" x14ac:dyDescent="0.25">
      <c r="A499" s="2" t="s">
        <v>90</v>
      </c>
    </row>
    <row r="500" spans="1:1" x14ac:dyDescent="0.25">
      <c r="A500" s="2" t="s">
        <v>90</v>
      </c>
    </row>
    <row r="501" spans="1:1" x14ac:dyDescent="0.25">
      <c r="A501" s="2" t="s">
        <v>90</v>
      </c>
    </row>
    <row r="502" spans="1:1" x14ac:dyDescent="0.25">
      <c r="A502" s="2" t="s">
        <v>90</v>
      </c>
    </row>
    <row r="503" spans="1:1" x14ac:dyDescent="0.25">
      <c r="A503" s="2" t="s">
        <v>89</v>
      </c>
    </row>
    <row r="504" spans="1:1" x14ac:dyDescent="0.25">
      <c r="A504" s="2" t="s">
        <v>89</v>
      </c>
    </row>
    <row r="505" spans="1:1" x14ac:dyDescent="0.25">
      <c r="A505" s="2" t="s">
        <v>89</v>
      </c>
    </row>
    <row r="506" spans="1:1" x14ac:dyDescent="0.25">
      <c r="A506" s="2" t="s">
        <v>89</v>
      </c>
    </row>
    <row r="507" spans="1:1" x14ac:dyDescent="0.25">
      <c r="A507" s="2" t="s">
        <v>89</v>
      </c>
    </row>
    <row r="508" spans="1:1" x14ac:dyDescent="0.25">
      <c r="A508" s="2" t="s">
        <v>89</v>
      </c>
    </row>
    <row r="509" spans="1:1" x14ac:dyDescent="0.25">
      <c r="A509" s="2" t="s">
        <v>89</v>
      </c>
    </row>
    <row r="510" spans="1:1" x14ac:dyDescent="0.25">
      <c r="A510" s="2" t="s">
        <v>89</v>
      </c>
    </row>
    <row r="511" spans="1:1" x14ac:dyDescent="0.25">
      <c r="A511" s="2" t="s">
        <v>89</v>
      </c>
    </row>
    <row r="512" spans="1:1" x14ac:dyDescent="0.25">
      <c r="A512" s="2" t="s">
        <v>89</v>
      </c>
    </row>
    <row r="513" spans="1:1" x14ac:dyDescent="0.25">
      <c r="A513" s="2" t="s">
        <v>90</v>
      </c>
    </row>
    <row r="514" spans="1:1" x14ac:dyDescent="0.25">
      <c r="A514" s="2" t="s">
        <v>90</v>
      </c>
    </row>
    <row r="515" spans="1:1" x14ac:dyDescent="0.25">
      <c r="A515" s="2" t="s">
        <v>90</v>
      </c>
    </row>
    <row r="516" spans="1:1" x14ac:dyDescent="0.25">
      <c r="A516" s="2" t="s">
        <v>90</v>
      </c>
    </row>
    <row r="517" spans="1:1" x14ac:dyDescent="0.25">
      <c r="A517" s="2" t="s">
        <v>90</v>
      </c>
    </row>
    <row r="518" spans="1:1" x14ac:dyDescent="0.25">
      <c r="A518" s="2" t="s">
        <v>90</v>
      </c>
    </row>
    <row r="519" spans="1:1" x14ac:dyDescent="0.25">
      <c r="A519" s="2" t="s">
        <v>90</v>
      </c>
    </row>
    <row r="520" spans="1:1" x14ac:dyDescent="0.25">
      <c r="A520" s="2" t="s">
        <v>90</v>
      </c>
    </row>
    <row r="521" spans="1:1" x14ac:dyDescent="0.25">
      <c r="A521" s="2" t="s">
        <v>90</v>
      </c>
    </row>
    <row r="522" spans="1:1" x14ac:dyDescent="0.25">
      <c r="A522" s="2" t="s">
        <v>91</v>
      </c>
    </row>
    <row r="523" spans="1:1" x14ac:dyDescent="0.25">
      <c r="A523" s="2" t="s">
        <v>91</v>
      </c>
    </row>
    <row r="524" spans="1:1" x14ac:dyDescent="0.25">
      <c r="A524" s="2" t="s">
        <v>91</v>
      </c>
    </row>
    <row r="525" spans="1:1" x14ac:dyDescent="0.25">
      <c r="A525" s="2" t="s">
        <v>91</v>
      </c>
    </row>
    <row r="526" spans="1:1" x14ac:dyDescent="0.25">
      <c r="A526" s="2" t="s">
        <v>91</v>
      </c>
    </row>
    <row r="527" spans="1:1" x14ac:dyDescent="0.25">
      <c r="A527" s="2" t="s">
        <v>91</v>
      </c>
    </row>
    <row r="528" spans="1:1" x14ac:dyDescent="0.25">
      <c r="A528" s="2" t="s">
        <v>91</v>
      </c>
    </row>
    <row r="529" spans="1:1" x14ac:dyDescent="0.25">
      <c r="A529" s="2" t="s">
        <v>91</v>
      </c>
    </row>
    <row r="530" spans="1:1" x14ac:dyDescent="0.25">
      <c r="A530" s="2" t="s">
        <v>91</v>
      </c>
    </row>
    <row r="531" spans="1:1" x14ac:dyDescent="0.25">
      <c r="A531" s="2" t="s">
        <v>91</v>
      </c>
    </row>
    <row r="532" spans="1:1" x14ac:dyDescent="0.25">
      <c r="A532" s="2" t="s">
        <v>91</v>
      </c>
    </row>
    <row r="533" spans="1:1" x14ac:dyDescent="0.25">
      <c r="A533" s="2" t="s">
        <v>92</v>
      </c>
    </row>
    <row r="534" spans="1:1" x14ac:dyDescent="0.25">
      <c r="A534" s="2" t="s">
        <v>92</v>
      </c>
    </row>
    <row r="535" spans="1:1" x14ac:dyDescent="0.25">
      <c r="A535" s="2" t="s">
        <v>92</v>
      </c>
    </row>
    <row r="536" spans="1:1" x14ac:dyDescent="0.25">
      <c r="A536" s="2" t="s">
        <v>92</v>
      </c>
    </row>
    <row r="537" spans="1:1" x14ac:dyDescent="0.25">
      <c r="A537" s="2" t="s">
        <v>92</v>
      </c>
    </row>
    <row r="538" spans="1:1" x14ac:dyDescent="0.25">
      <c r="A538" s="2" t="s">
        <v>92</v>
      </c>
    </row>
    <row r="539" spans="1:1" x14ac:dyDescent="0.25">
      <c r="A539" s="2" t="s">
        <v>92</v>
      </c>
    </row>
    <row r="540" spans="1:1" ht="15.75" thickBot="1" x14ac:dyDescent="0.3">
      <c r="A540" s="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</dc:creator>
  <cp:lastModifiedBy>MüdYard</cp:lastModifiedBy>
  <cp:lastPrinted>2019-10-30T12:52:54Z</cp:lastPrinted>
  <dcterms:created xsi:type="dcterms:W3CDTF">2016-03-16T13:59:21Z</dcterms:created>
  <dcterms:modified xsi:type="dcterms:W3CDTF">2019-10-31T12:37:59Z</dcterms:modified>
</cp:coreProperties>
</file>