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D461DAA-F16F-4A62-998A-5C698CBCB105}" xr6:coauthVersionLast="46" xr6:coauthVersionMax="46" xr10:uidLastSave="{00000000-0000-0000-0000-000000000000}"/>
  <bookViews>
    <workbookView xWindow="-120" yWindow="-120" windowWidth="29040" windowHeight="15840" tabRatio="337" xr2:uid="{00000000-000D-0000-FFFF-FFFF00000000}"/>
  </bookViews>
  <sheets>
    <sheet name="2020-2021" sheetId="1" r:id="rId1"/>
    <sheet name="Bölüme Geçenler" sheetId="5" r:id="rId2"/>
  </sheets>
  <definedNames>
    <definedName name="_xlnm._FilterDatabase" localSheetId="0" hidden="1">'2020-2021'!$A$2:$B$325</definedName>
    <definedName name="_xlnm._FilterDatabase" localSheetId="1" hidden="1">'Bölüme Geçenler'!$A$1:$B$3</definedName>
  </definedNames>
  <calcPr calcId="181029" fullPrecision="0"/>
</workbook>
</file>

<file path=xl/calcChain.xml><?xml version="1.0" encoding="utf-8"?>
<calcChain xmlns="http://schemas.openxmlformats.org/spreadsheetml/2006/main">
  <c r="AH3" i="5" l="1"/>
  <c r="AG3" i="5"/>
  <c r="AF3" i="5"/>
  <c r="AE3" i="5"/>
  <c r="AD3" i="5"/>
  <c r="AA3" i="5"/>
  <c r="AH2" i="5"/>
  <c r="AG2" i="5"/>
  <c r="AF2" i="5"/>
  <c r="AE2" i="5"/>
  <c r="AD2" i="5"/>
  <c r="AA2" i="5"/>
  <c r="AI3" i="5" l="1"/>
  <c r="AJ3" i="5" s="1"/>
  <c r="AI2" i="5"/>
  <c r="AJ2" i="5" s="1"/>
</calcChain>
</file>

<file path=xl/sharedStrings.xml><?xml version="1.0" encoding="utf-8"?>
<sst xmlns="http://schemas.openxmlformats.org/spreadsheetml/2006/main" count="606" uniqueCount="296">
  <si>
    <t>NAME</t>
  </si>
  <si>
    <t>M1</t>
  </si>
  <si>
    <t>M2</t>
  </si>
  <si>
    <t>M3</t>
  </si>
  <si>
    <t>FINAL</t>
  </si>
  <si>
    <t>POR1</t>
  </si>
  <si>
    <t>POR2</t>
  </si>
  <si>
    <t>Q1</t>
  </si>
  <si>
    <t>Q2</t>
  </si>
  <si>
    <t>Q3</t>
  </si>
  <si>
    <t>Q4</t>
  </si>
  <si>
    <t>Q5</t>
  </si>
  <si>
    <t>Q6</t>
  </si>
  <si>
    <t>Q7</t>
  </si>
  <si>
    <t>Q8</t>
  </si>
  <si>
    <t>ABS</t>
  </si>
  <si>
    <t>CLASS1</t>
  </si>
  <si>
    <t>SBS</t>
  </si>
  <si>
    <t>CLASS2</t>
  </si>
  <si>
    <t>ABS2</t>
  </si>
  <si>
    <t>ABSTOT</t>
  </si>
  <si>
    <t>FINAL-%</t>
  </si>
  <si>
    <t>M-%</t>
  </si>
  <si>
    <t>POR-%</t>
  </si>
  <si>
    <t>OP-%</t>
  </si>
  <si>
    <t>QUIZ-%</t>
  </si>
  <si>
    <t>TOTAL</t>
  </si>
  <si>
    <t>FACULTY/SCHOOL</t>
  </si>
  <si>
    <t>DEPARTMENT</t>
  </si>
  <si>
    <t>ID NUMBER</t>
  </si>
  <si>
    <t>ST NUMBER</t>
  </si>
  <si>
    <t>SURNAME</t>
  </si>
  <si>
    <t>ÇMF</t>
  </si>
  <si>
    <t>1200701022</t>
  </si>
  <si>
    <t>1200608002</t>
  </si>
  <si>
    <t>1200603032</t>
  </si>
  <si>
    <t>Bilgisayar Müh.</t>
  </si>
  <si>
    <t>1200606013</t>
  </si>
  <si>
    <t>1200102020</t>
  </si>
  <si>
    <t>1200603061</t>
  </si>
  <si>
    <t>2200656025</t>
  </si>
  <si>
    <t>1200101014</t>
  </si>
  <si>
    <t>1200801005</t>
  </si>
  <si>
    <t>ZF</t>
  </si>
  <si>
    <t>1200324021</t>
  </si>
  <si>
    <t>1200701010</t>
  </si>
  <si>
    <t>1200302010</t>
  </si>
  <si>
    <t>1200323020</t>
  </si>
  <si>
    <t>1200802028</t>
  </si>
  <si>
    <t>1200319010</t>
  </si>
  <si>
    <t>1200603043</t>
  </si>
  <si>
    <t>1200324012</t>
  </si>
  <si>
    <t>1200606035</t>
  </si>
  <si>
    <t>1200608043</t>
  </si>
  <si>
    <t>1200104016</t>
  </si>
  <si>
    <t>1200603037</t>
  </si>
  <si>
    <t>1200605025</t>
  </si>
  <si>
    <t>1200802054</t>
  </si>
  <si>
    <t>1200606060</t>
  </si>
  <si>
    <t>2200656046</t>
  </si>
  <si>
    <t>1200706058</t>
  </si>
  <si>
    <t>1200317009</t>
  </si>
  <si>
    <t>1200706042</t>
  </si>
  <si>
    <t>1202303050</t>
  </si>
  <si>
    <t>1200608038</t>
  </si>
  <si>
    <t>2200656047</t>
  </si>
  <si>
    <t>2200656013</t>
  </si>
  <si>
    <t>1200603038</t>
  </si>
  <si>
    <t>1200801059</t>
  </si>
  <si>
    <t>1200603017</t>
  </si>
  <si>
    <t>1200605028</t>
  </si>
  <si>
    <t>1200702051</t>
  </si>
  <si>
    <t>1200706005</t>
  </si>
  <si>
    <t>2200655028</t>
  </si>
  <si>
    <t>2200656024</t>
  </si>
  <si>
    <t>2200655032</t>
  </si>
  <si>
    <t>2200655033</t>
  </si>
  <si>
    <t>1200704016</t>
  </si>
  <si>
    <t>1200104005</t>
  </si>
  <si>
    <t>2200655031</t>
  </si>
  <si>
    <t>1200101011</t>
  </si>
  <si>
    <t>1200704026</t>
  </si>
  <si>
    <t>1200603020</t>
  </si>
  <si>
    <t>1200802052</t>
  </si>
  <si>
    <t>1200606037</t>
  </si>
  <si>
    <t>1200606054</t>
  </si>
  <si>
    <t>1200608001</t>
  </si>
  <si>
    <t>1200324014</t>
  </si>
  <si>
    <t>1200605012</t>
  </si>
  <si>
    <t>2200656041</t>
  </si>
  <si>
    <t>1200704061</t>
  </si>
  <si>
    <t>1200608053</t>
  </si>
  <si>
    <t>1200704023</t>
  </si>
  <si>
    <t>1202303061</t>
  </si>
  <si>
    <t>1200801060</t>
  </si>
  <si>
    <t>1200315011</t>
  </si>
  <si>
    <t>1200109013</t>
  </si>
  <si>
    <t>1200701051</t>
  </si>
  <si>
    <t>1200704049</t>
  </si>
  <si>
    <t>1200102007</t>
  </si>
  <si>
    <t>1200319011</t>
  </si>
  <si>
    <t>1200109016</t>
  </si>
  <si>
    <t>2200656019</t>
  </si>
  <si>
    <t>1200602011</t>
  </si>
  <si>
    <t>1200607007</t>
  </si>
  <si>
    <t>1200802066</t>
  </si>
  <si>
    <t>1200319018</t>
  </si>
  <si>
    <t>1200321014</t>
  </si>
  <si>
    <t>1200316036</t>
  </si>
  <si>
    <t>1200603022</t>
  </si>
  <si>
    <t>1200704040</t>
  </si>
  <si>
    <t>1200603021</t>
  </si>
  <si>
    <t>1200606030</t>
  </si>
  <si>
    <t>1200701003</t>
  </si>
  <si>
    <t>1200604009</t>
  </si>
  <si>
    <t>1200603007</t>
  </si>
  <si>
    <t>1200324004</t>
  </si>
  <si>
    <t>1200606057</t>
  </si>
  <si>
    <t>1200802074</t>
  </si>
  <si>
    <t>2200656055</t>
  </si>
  <si>
    <t>1200802079</t>
  </si>
  <si>
    <t>1200319014</t>
  </si>
  <si>
    <t>1200702018</t>
  </si>
  <si>
    <t>1200704020</t>
  </si>
  <si>
    <t>1200704053</t>
  </si>
  <si>
    <t>1200802036</t>
  </si>
  <si>
    <t>2200656048</t>
  </si>
  <si>
    <t>1200603044</t>
  </si>
  <si>
    <t>1200603047</t>
  </si>
  <si>
    <t>1200703045</t>
  </si>
  <si>
    <t>1200104022</t>
  </si>
  <si>
    <t>2200655022</t>
  </si>
  <si>
    <t>1200702023</t>
  </si>
  <si>
    <t>2200655012</t>
  </si>
  <si>
    <t>2200656003</t>
  </si>
  <si>
    <t>1200316023</t>
  </si>
  <si>
    <t>1200704011</t>
  </si>
  <si>
    <t>1200703006</t>
  </si>
  <si>
    <t>1200702052</t>
  </si>
  <si>
    <t>1200605002</t>
  </si>
  <si>
    <t>1200603031</t>
  </si>
  <si>
    <t>1200101012</t>
  </si>
  <si>
    <t>1200801057</t>
  </si>
  <si>
    <t>1200701031</t>
  </si>
  <si>
    <t>1200101002</t>
  </si>
  <si>
    <t>1200704013</t>
  </si>
  <si>
    <t>1200608028</t>
  </si>
  <si>
    <t>1200603033</t>
  </si>
  <si>
    <t>1200704017</t>
  </si>
  <si>
    <t>1200704043</t>
  </si>
  <si>
    <t>1200701032</t>
  </si>
  <si>
    <t>1200606044</t>
  </si>
  <si>
    <t>2200655040</t>
  </si>
  <si>
    <t>1200602001</t>
  </si>
  <si>
    <t>1200606049</t>
  </si>
  <si>
    <t>24866067144</t>
  </si>
  <si>
    <t>HASAN</t>
  </si>
  <si>
    <t>ARNAVUTOĞLU</t>
  </si>
  <si>
    <t>1200704059</t>
  </si>
  <si>
    <t>1200605005</t>
  </si>
  <si>
    <t>1200703039</t>
  </si>
  <si>
    <t>1200704045</t>
  </si>
  <si>
    <t>1200801056</t>
  </si>
  <si>
    <t>1200607014</t>
  </si>
  <si>
    <t>Toprak Bilimi ve Bitki Besleme</t>
  </si>
  <si>
    <t>1200322010</t>
  </si>
  <si>
    <t>41971509130</t>
  </si>
  <si>
    <t>HÜSEYİN</t>
  </si>
  <si>
    <t>KORUCUOĞLU</t>
  </si>
  <si>
    <t>2200656031</t>
  </si>
  <si>
    <t>1200608055</t>
  </si>
  <si>
    <t>1200605031</t>
  </si>
  <si>
    <t>1200602024</t>
  </si>
  <si>
    <t>1200703020</t>
  </si>
  <si>
    <t>1200321024</t>
  </si>
  <si>
    <t>1200606042</t>
  </si>
  <si>
    <t>1200801034</t>
  </si>
  <si>
    <t>1200603057</t>
  </si>
  <si>
    <t>1200605015</t>
  </si>
  <si>
    <t>2200655036</t>
  </si>
  <si>
    <t>2200655039</t>
  </si>
  <si>
    <t>1200704007</t>
  </si>
  <si>
    <t>2200655014</t>
  </si>
  <si>
    <t>1200606017</t>
  </si>
  <si>
    <t>1200104050</t>
  </si>
  <si>
    <t>1200606031</t>
  </si>
  <si>
    <t>1200704038</t>
  </si>
  <si>
    <t>1200102008</t>
  </si>
  <si>
    <t>1200607003</t>
  </si>
  <si>
    <t>2200656044</t>
  </si>
  <si>
    <t>2200656008</t>
  </si>
  <si>
    <t>1200606059</t>
  </si>
  <si>
    <t>2200656045</t>
  </si>
  <si>
    <t>1200802063</t>
  </si>
  <si>
    <t>1202303020</t>
  </si>
  <si>
    <t>1200323007</t>
  </si>
  <si>
    <t>1200604005</t>
  </si>
  <si>
    <t>1200323014</t>
  </si>
  <si>
    <t>1200104025</t>
  </si>
  <si>
    <t>1200602020</t>
  </si>
  <si>
    <t>1200608018</t>
  </si>
  <si>
    <t>1200104027</t>
  </si>
  <si>
    <t>1200802013</t>
  </si>
  <si>
    <t>1200802016</t>
  </si>
  <si>
    <t>1200704057</t>
  </si>
  <si>
    <t>1200703041</t>
  </si>
  <si>
    <t>1200606039</t>
  </si>
  <si>
    <t>1200605023</t>
  </si>
  <si>
    <t>1200605010</t>
  </si>
  <si>
    <t>1200606040</t>
  </si>
  <si>
    <t>1200704062</t>
  </si>
  <si>
    <t>1200606011</t>
  </si>
  <si>
    <t>1200322014</t>
  </si>
  <si>
    <t>2200655005</t>
  </si>
  <si>
    <t>1200605029</t>
  </si>
  <si>
    <t>1200608030</t>
  </si>
  <si>
    <t>1200316035</t>
  </si>
  <si>
    <t>1200801071</t>
  </si>
  <si>
    <t>1200604002</t>
  </si>
  <si>
    <t>1200608014</t>
  </si>
  <si>
    <t>1200703033</t>
  </si>
  <si>
    <t>1200109003</t>
  </si>
  <si>
    <t>1200607001</t>
  </si>
  <si>
    <t>1200608024</t>
  </si>
  <si>
    <t>1200608031</t>
  </si>
  <si>
    <t>2200655029</t>
  </si>
  <si>
    <t>1200104014</t>
  </si>
  <si>
    <t>1200603005</t>
  </si>
  <si>
    <t>1200104051</t>
  </si>
  <si>
    <t>2200656004</t>
  </si>
  <si>
    <t>1200608009</t>
  </si>
  <si>
    <t>1200324024</t>
  </si>
  <si>
    <t>1200704024</t>
  </si>
  <si>
    <t>1200702020</t>
  </si>
  <si>
    <t>2200656020</t>
  </si>
  <si>
    <t>1200606058</t>
  </si>
  <si>
    <t>1200104017</t>
  </si>
  <si>
    <t>1200704021</t>
  </si>
  <si>
    <t>1200608025</t>
  </si>
  <si>
    <t>1200608057</t>
  </si>
  <si>
    <t>2200656052</t>
  </si>
  <si>
    <t>1200603016</t>
  </si>
  <si>
    <t>2200655062</t>
  </si>
  <si>
    <t>1200608040</t>
  </si>
  <si>
    <t>1200104011</t>
  </si>
  <si>
    <t>1200706025</t>
  </si>
  <si>
    <t>1202303039</t>
  </si>
  <si>
    <t>1200104042</t>
  </si>
  <si>
    <t>1200603002</t>
  </si>
  <si>
    <t>1200104048</t>
  </si>
  <si>
    <t>1200608062</t>
  </si>
  <si>
    <t>1200704027</t>
  </si>
  <si>
    <t>1200704054</t>
  </si>
  <si>
    <t>1200802012</t>
  </si>
  <si>
    <t>1200605003</t>
  </si>
  <si>
    <t>2200656056</t>
  </si>
  <si>
    <t>1200324023</t>
  </si>
  <si>
    <t>1200605018</t>
  </si>
  <si>
    <t>1200702054</t>
  </si>
  <si>
    <t>1200315012</t>
  </si>
  <si>
    <t>1200702060</t>
  </si>
  <si>
    <t>1200606052</t>
  </si>
  <si>
    <t>1200702043</t>
  </si>
  <si>
    <t>1200704010</t>
  </si>
  <si>
    <t>1200801018</t>
  </si>
  <si>
    <t>2200655056</t>
  </si>
  <si>
    <t>1200704031</t>
  </si>
  <si>
    <t>1200801068</t>
  </si>
  <si>
    <t>1200316027</t>
  </si>
  <si>
    <t>2200656002</t>
  </si>
  <si>
    <t>1200801058</t>
  </si>
  <si>
    <t>1200801008</t>
  </si>
  <si>
    <t>1200704055</t>
  </si>
  <si>
    <t>1200603024</t>
  </si>
  <si>
    <t>1200703046</t>
  </si>
  <si>
    <t>1200802007</t>
  </si>
  <si>
    <t>1200607006</t>
  </si>
  <si>
    <t>1200606053</t>
  </si>
  <si>
    <t>1200701020</t>
  </si>
  <si>
    <t>OWB1</t>
  </si>
  <si>
    <t>OWB2</t>
  </si>
  <si>
    <t>OWB3</t>
  </si>
  <si>
    <t>PASS OR FAIL</t>
  </si>
  <si>
    <t>LONDON</t>
  </si>
  <si>
    <t>NEW YORK</t>
  </si>
  <si>
    <t>SYDNEY</t>
  </si>
  <si>
    <t>DUBLIN</t>
  </si>
  <si>
    <t>TORONTO</t>
  </si>
  <si>
    <t>AUCKLAND</t>
  </si>
  <si>
    <t>CAPE TOWN</t>
  </si>
  <si>
    <t>WASHINGTON</t>
  </si>
  <si>
    <t>EDINBURGH</t>
  </si>
  <si>
    <t>SINGAPORE</t>
  </si>
  <si>
    <t>CARDIFF</t>
  </si>
  <si>
    <t>ÖĞRENCİ NO</t>
  </si>
  <si>
    <t>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</si>
</sst>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Calibri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</font>
    <font>
      <sz val="8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name val="Calibri"/>
      <family val="2"/>
      <charset val="162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17">
    <xf numFmtId="0" fontId="0" fillId="0" borderId="0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6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left"/>
    </xf>
  </cellXfs>
  <cellStyles count="8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2"/>
  <sheetViews>
    <sheetView tabSelected="1" workbookViewId="0">
      <selection activeCell="B322" sqref="A322:B322"/>
    </sheetView>
  </sheetViews>
  <sheetFormatPr defaultColWidth="27.5703125" defaultRowHeight="18.75" x14ac:dyDescent="0.25"/>
  <cols>
    <col min="1" max="1" width="27.5703125" style="10"/>
    <col min="2" max="2" width="20.140625" style="10" customWidth="1"/>
    <col min="3" max="16384" width="27.5703125" style="10"/>
  </cols>
  <sheetData>
    <row r="1" spans="1:2" x14ac:dyDescent="0.25">
      <c r="A1" s="9" t="s">
        <v>294</v>
      </c>
      <c r="B1" s="9" t="s">
        <v>295</v>
      </c>
    </row>
    <row r="2" spans="1:2" x14ac:dyDescent="0.3">
      <c r="A2" s="14" t="s">
        <v>34</v>
      </c>
      <c r="B2" s="15" t="s">
        <v>283</v>
      </c>
    </row>
    <row r="3" spans="1:2" x14ac:dyDescent="0.3">
      <c r="A3" s="14" t="s">
        <v>37</v>
      </c>
      <c r="B3" s="15" t="s">
        <v>283</v>
      </c>
    </row>
    <row r="4" spans="1:2" x14ac:dyDescent="0.3">
      <c r="A4" s="14" t="s">
        <v>58</v>
      </c>
      <c r="B4" s="15" t="s">
        <v>283</v>
      </c>
    </row>
    <row r="5" spans="1:2" x14ac:dyDescent="0.3">
      <c r="A5" s="14" t="s">
        <v>72</v>
      </c>
      <c r="B5" s="15" t="s">
        <v>283</v>
      </c>
    </row>
    <row r="6" spans="1:2" x14ac:dyDescent="0.3">
      <c r="A6" s="16">
        <v>1200608011</v>
      </c>
      <c r="B6" s="15" t="s">
        <v>283</v>
      </c>
    </row>
    <row r="7" spans="1:2" x14ac:dyDescent="0.3">
      <c r="A7" s="14" t="s">
        <v>83</v>
      </c>
      <c r="B7" s="15" t="s">
        <v>283</v>
      </c>
    </row>
    <row r="8" spans="1:2" x14ac:dyDescent="0.3">
      <c r="A8" s="14" t="s">
        <v>85</v>
      </c>
      <c r="B8" s="15" t="s">
        <v>283</v>
      </c>
    </row>
    <row r="9" spans="1:2" x14ac:dyDescent="0.3">
      <c r="A9" s="14" t="s">
        <v>92</v>
      </c>
      <c r="B9" s="15" t="s">
        <v>283</v>
      </c>
    </row>
    <row r="10" spans="1:2" x14ac:dyDescent="0.3">
      <c r="A10" s="14" t="s">
        <v>101</v>
      </c>
      <c r="B10" s="15" t="s">
        <v>283</v>
      </c>
    </row>
    <row r="11" spans="1:2" x14ac:dyDescent="0.3">
      <c r="A11" s="16">
        <v>1200802017</v>
      </c>
      <c r="B11" s="15" t="s">
        <v>283</v>
      </c>
    </row>
    <row r="12" spans="1:2" x14ac:dyDescent="0.3">
      <c r="A12" s="14" t="s">
        <v>112</v>
      </c>
      <c r="B12" s="15" t="s">
        <v>283</v>
      </c>
    </row>
    <row r="13" spans="1:2" x14ac:dyDescent="0.3">
      <c r="A13" s="14" t="s">
        <v>118</v>
      </c>
      <c r="B13" s="15" t="s">
        <v>283</v>
      </c>
    </row>
    <row r="14" spans="1:2" x14ac:dyDescent="0.3">
      <c r="A14" s="14" t="s">
        <v>142</v>
      </c>
      <c r="B14" s="15" t="s">
        <v>283</v>
      </c>
    </row>
    <row r="15" spans="1:2" x14ac:dyDescent="0.3">
      <c r="A15" s="14" t="s">
        <v>144</v>
      </c>
      <c r="B15" s="15" t="s">
        <v>283</v>
      </c>
    </row>
    <row r="16" spans="1:2" x14ac:dyDescent="0.3">
      <c r="A16" s="14" t="s">
        <v>175</v>
      </c>
      <c r="B16" s="15" t="s">
        <v>283</v>
      </c>
    </row>
    <row r="17" spans="1:2" x14ac:dyDescent="0.3">
      <c r="A17" s="16">
        <v>1204125017</v>
      </c>
      <c r="B17" s="15" t="s">
        <v>283</v>
      </c>
    </row>
    <row r="18" spans="1:2" x14ac:dyDescent="0.3">
      <c r="A18" s="14" t="s">
        <v>183</v>
      </c>
      <c r="B18" s="15" t="s">
        <v>283</v>
      </c>
    </row>
    <row r="19" spans="1:2" x14ac:dyDescent="0.3">
      <c r="A19" s="14" t="s">
        <v>191</v>
      </c>
      <c r="B19" s="15" t="s">
        <v>283</v>
      </c>
    </row>
    <row r="20" spans="1:2" x14ac:dyDescent="0.3">
      <c r="A20" s="16">
        <v>1204130001</v>
      </c>
      <c r="B20" s="15" t="s">
        <v>283</v>
      </c>
    </row>
    <row r="21" spans="1:2" x14ac:dyDescent="0.3">
      <c r="A21" s="16">
        <v>1204125066</v>
      </c>
      <c r="B21" s="15" t="s">
        <v>283</v>
      </c>
    </row>
    <row r="22" spans="1:2" x14ac:dyDescent="0.3">
      <c r="A22" s="14" t="s">
        <v>206</v>
      </c>
      <c r="B22" s="15" t="s">
        <v>283</v>
      </c>
    </row>
    <row r="23" spans="1:2" x14ac:dyDescent="0.3">
      <c r="A23" s="14" t="s">
        <v>218</v>
      </c>
      <c r="B23" s="15" t="s">
        <v>283</v>
      </c>
    </row>
    <row r="24" spans="1:2" x14ac:dyDescent="0.3">
      <c r="A24" s="14" t="s">
        <v>221</v>
      </c>
      <c r="B24" s="15" t="s">
        <v>283</v>
      </c>
    </row>
    <row r="25" spans="1:2" x14ac:dyDescent="0.3">
      <c r="A25" s="14" t="s">
        <v>235</v>
      </c>
      <c r="B25" s="15" t="s">
        <v>283</v>
      </c>
    </row>
    <row r="26" spans="1:2" x14ac:dyDescent="0.3">
      <c r="A26" s="14" t="s">
        <v>236</v>
      </c>
      <c r="B26" s="15" t="s">
        <v>283</v>
      </c>
    </row>
    <row r="27" spans="1:2" x14ac:dyDescent="0.3">
      <c r="A27" s="14" t="s">
        <v>238</v>
      </c>
      <c r="B27" s="15" t="s">
        <v>283</v>
      </c>
    </row>
    <row r="28" spans="1:2" x14ac:dyDescent="0.3">
      <c r="A28" s="14" t="s">
        <v>253</v>
      </c>
      <c r="B28" s="15" t="s">
        <v>283</v>
      </c>
    </row>
    <row r="29" spans="1:2" x14ac:dyDescent="0.3">
      <c r="A29" s="16">
        <v>1204217020</v>
      </c>
      <c r="B29" s="15" t="s">
        <v>283</v>
      </c>
    </row>
    <row r="30" spans="1:2" x14ac:dyDescent="0.3">
      <c r="A30" s="14" t="s">
        <v>272</v>
      </c>
      <c r="B30" s="15" t="s">
        <v>283</v>
      </c>
    </row>
    <row r="31" spans="1:2" x14ac:dyDescent="0.3">
      <c r="A31" s="11" t="s">
        <v>52</v>
      </c>
      <c r="B31" s="12" t="s">
        <v>284</v>
      </c>
    </row>
    <row r="32" spans="1:2" x14ac:dyDescent="0.3">
      <c r="A32" s="11" t="s">
        <v>57</v>
      </c>
      <c r="B32" s="12" t="s">
        <v>284</v>
      </c>
    </row>
    <row r="33" spans="1:2" x14ac:dyDescent="0.3">
      <c r="A33" s="11" t="s">
        <v>63</v>
      </c>
      <c r="B33" s="12" t="s">
        <v>284</v>
      </c>
    </row>
    <row r="34" spans="1:2" x14ac:dyDescent="0.3">
      <c r="A34" s="11" t="s">
        <v>80</v>
      </c>
      <c r="B34" s="12" t="s">
        <v>284</v>
      </c>
    </row>
    <row r="35" spans="1:2" x14ac:dyDescent="0.3">
      <c r="A35" s="11" t="s">
        <v>86</v>
      </c>
      <c r="B35" s="12" t="s">
        <v>284</v>
      </c>
    </row>
    <row r="36" spans="1:2" x14ac:dyDescent="0.3">
      <c r="A36" s="11" t="s">
        <v>84</v>
      </c>
      <c r="B36" s="12" t="s">
        <v>284</v>
      </c>
    </row>
    <row r="37" spans="1:2" x14ac:dyDescent="0.3">
      <c r="A37" s="13">
        <v>1204130056</v>
      </c>
      <c r="B37" s="12" t="s">
        <v>284</v>
      </c>
    </row>
    <row r="38" spans="1:2" x14ac:dyDescent="0.3">
      <c r="A38" s="13">
        <v>1204227011</v>
      </c>
      <c r="B38" s="12" t="s">
        <v>284</v>
      </c>
    </row>
    <row r="39" spans="1:2" x14ac:dyDescent="0.3">
      <c r="A39" s="11" t="s">
        <v>87</v>
      </c>
      <c r="B39" s="12" t="s">
        <v>284</v>
      </c>
    </row>
    <row r="40" spans="1:2" x14ac:dyDescent="0.3">
      <c r="A40" s="11" t="s">
        <v>93</v>
      </c>
      <c r="B40" s="12" t="s">
        <v>284</v>
      </c>
    </row>
    <row r="41" spans="1:2" x14ac:dyDescent="0.3">
      <c r="A41" s="11" t="s">
        <v>114</v>
      </c>
      <c r="B41" s="12" t="s">
        <v>284</v>
      </c>
    </row>
    <row r="42" spans="1:2" x14ac:dyDescent="0.3">
      <c r="A42" s="11" t="s">
        <v>117</v>
      </c>
      <c r="B42" s="12" t="s">
        <v>284</v>
      </c>
    </row>
    <row r="43" spans="1:2" x14ac:dyDescent="0.3">
      <c r="A43" s="11" t="s">
        <v>127</v>
      </c>
      <c r="B43" s="12" t="s">
        <v>284</v>
      </c>
    </row>
    <row r="44" spans="1:2" x14ac:dyDescent="0.3">
      <c r="A44" s="13">
        <v>1204217053</v>
      </c>
      <c r="B44" s="12" t="s">
        <v>284</v>
      </c>
    </row>
    <row r="45" spans="1:2" x14ac:dyDescent="0.3">
      <c r="A45" s="11" t="s">
        <v>132</v>
      </c>
      <c r="B45" s="12" t="s">
        <v>284</v>
      </c>
    </row>
    <row r="46" spans="1:2" x14ac:dyDescent="0.3">
      <c r="A46" s="11" t="s">
        <v>138</v>
      </c>
      <c r="B46" s="12" t="s">
        <v>284</v>
      </c>
    </row>
    <row r="47" spans="1:2" x14ac:dyDescent="0.3">
      <c r="A47" s="13">
        <v>1200801039</v>
      </c>
      <c r="B47" s="12" t="s">
        <v>284</v>
      </c>
    </row>
    <row r="48" spans="1:2" x14ac:dyDescent="0.3">
      <c r="A48" s="13">
        <v>1202303056</v>
      </c>
      <c r="B48" s="12" t="s">
        <v>284</v>
      </c>
    </row>
    <row r="49" spans="1:2" x14ac:dyDescent="0.3">
      <c r="A49" s="11" t="s">
        <v>176</v>
      </c>
      <c r="B49" s="12" t="s">
        <v>284</v>
      </c>
    </row>
    <row r="50" spans="1:2" x14ac:dyDescent="0.3">
      <c r="A50" s="11" t="s">
        <v>199</v>
      </c>
      <c r="B50" s="12" t="s">
        <v>284</v>
      </c>
    </row>
    <row r="51" spans="1:2" x14ac:dyDescent="0.3">
      <c r="A51" s="11" t="s">
        <v>207</v>
      </c>
      <c r="B51" s="12" t="s">
        <v>284</v>
      </c>
    </row>
    <row r="52" spans="1:2" x14ac:dyDescent="0.3">
      <c r="A52" s="11" t="s">
        <v>209</v>
      </c>
      <c r="B52" s="12" t="s">
        <v>284</v>
      </c>
    </row>
    <row r="53" spans="1:2" x14ac:dyDescent="0.3">
      <c r="A53" s="11" t="s">
        <v>222</v>
      </c>
      <c r="B53" s="12" t="s">
        <v>284</v>
      </c>
    </row>
    <row r="54" spans="1:2" x14ac:dyDescent="0.3">
      <c r="A54" s="13">
        <v>1200701042</v>
      </c>
      <c r="B54" s="12" t="s">
        <v>284</v>
      </c>
    </row>
    <row r="55" spans="1:2" x14ac:dyDescent="0.3">
      <c r="A55" s="11" t="s">
        <v>230</v>
      </c>
      <c r="B55" s="12" t="s">
        <v>284</v>
      </c>
    </row>
    <row r="56" spans="1:2" x14ac:dyDescent="0.3">
      <c r="A56" s="11" t="s">
        <v>233</v>
      </c>
      <c r="B56" s="12" t="s">
        <v>284</v>
      </c>
    </row>
    <row r="57" spans="1:2" x14ac:dyDescent="0.3">
      <c r="A57" s="11" t="s">
        <v>237</v>
      </c>
      <c r="B57" s="12" t="s">
        <v>284</v>
      </c>
    </row>
    <row r="58" spans="1:2" x14ac:dyDescent="0.3">
      <c r="A58" s="11" t="s">
        <v>271</v>
      </c>
      <c r="B58" s="12" t="s">
        <v>284</v>
      </c>
    </row>
    <row r="59" spans="1:2" x14ac:dyDescent="0.3">
      <c r="A59" s="11" t="s">
        <v>276</v>
      </c>
      <c r="B59" s="12" t="s">
        <v>284</v>
      </c>
    </row>
    <row r="60" spans="1:2" x14ac:dyDescent="0.3">
      <c r="A60" s="13">
        <v>1200608021</v>
      </c>
      <c r="B60" s="12" t="s">
        <v>284</v>
      </c>
    </row>
    <row r="61" spans="1:2" x14ac:dyDescent="0.3">
      <c r="A61" s="14" t="s">
        <v>39</v>
      </c>
      <c r="B61" s="15" t="s">
        <v>285</v>
      </c>
    </row>
    <row r="62" spans="1:2" x14ac:dyDescent="0.3">
      <c r="A62" s="14" t="s">
        <v>47</v>
      </c>
      <c r="B62" s="15" t="s">
        <v>285</v>
      </c>
    </row>
    <row r="63" spans="1:2" x14ac:dyDescent="0.3">
      <c r="A63" s="14" t="s">
        <v>53</v>
      </c>
      <c r="B63" s="15" t="s">
        <v>285</v>
      </c>
    </row>
    <row r="64" spans="1:2" x14ac:dyDescent="0.3">
      <c r="A64" s="14" t="s">
        <v>70</v>
      </c>
      <c r="B64" s="15" t="s">
        <v>285</v>
      </c>
    </row>
    <row r="65" spans="1:2" x14ac:dyDescent="0.3">
      <c r="A65" s="14" t="s">
        <v>121</v>
      </c>
      <c r="B65" s="15" t="s">
        <v>285</v>
      </c>
    </row>
    <row r="66" spans="1:2" x14ac:dyDescent="0.3">
      <c r="A66" s="14" t="s">
        <v>123</v>
      </c>
      <c r="B66" s="15" t="s">
        <v>285</v>
      </c>
    </row>
    <row r="67" spans="1:2" x14ac:dyDescent="0.3">
      <c r="A67" s="16">
        <v>1200606069</v>
      </c>
      <c r="B67" s="15" t="s">
        <v>285</v>
      </c>
    </row>
    <row r="68" spans="1:2" x14ac:dyDescent="0.3">
      <c r="A68" s="14" t="s">
        <v>130</v>
      </c>
      <c r="B68" s="15" t="s">
        <v>285</v>
      </c>
    </row>
    <row r="69" spans="1:2" x14ac:dyDescent="0.3">
      <c r="A69" s="16">
        <v>1200701039</v>
      </c>
      <c r="B69" s="15" t="s">
        <v>285</v>
      </c>
    </row>
    <row r="70" spans="1:2" x14ac:dyDescent="0.3">
      <c r="A70" s="14" t="s">
        <v>153</v>
      </c>
      <c r="B70" s="15" t="s">
        <v>285</v>
      </c>
    </row>
    <row r="71" spans="1:2" x14ac:dyDescent="0.3">
      <c r="A71" s="16">
        <v>1200608037</v>
      </c>
      <c r="B71" s="15" t="s">
        <v>285</v>
      </c>
    </row>
    <row r="72" spans="1:2" x14ac:dyDescent="0.3">
      <c r="A72" s="14" t="s">
        <v>162</v>
      </c>
      <c r="B72" s="15" t="s">
        <v>285</v>
      </c>
    </row>
    <row r="73" spans="1:2" x14ac:dyDescent="0.3">
      <c r="A73" s="14" t="s">
        <v>174</v>
      </c>
      <c r="B73" s="15" t="s">
        <v>285</v>
      </c>
    </row>
    <row r="74" spans="1:2" x14ac:dyDescent="0.3">
      <c r="A74" s="14" t="s">
        <v>200</v>
      </c>
      <c r="B74" s="15" t="s">
        <v>285</v>
      </c>
    </row>
    <row r="75" spans="1:2" x14ac:dyDescent="0.3">
      <c r="A75" s="14" t="s">
        <v>205</v>
      </c>
      <c r="B75" s="15" t="s">
        <v>285</v>
      </c>
    </row>
    <row r="76" spans="1:2" x14ac:dyDescent="0.3">
      <c r="A76" s="16">
        <v>1200324604</v>
      </c>
      <c r="B76" s="15" t="s">
        <v>285</v>
      </c>
    </row>
    <row r="77" spans="1:2" x14ac:dyDescent="0.3">
      <c r="A77" s="14" t="s">
        <v>215</v>
      </c>
      <c r="B77" s="15" t="s">
        <v>285</v>
      </c>
    </row>
    <row r="78" spans="1:2" x14ac:dyDescent="0.3">
      <c r="A78" s="14" t="s">
        <v>216</v>
      </c>
      <c r="B78" s="15" t="s">
        <v>285</v>
      </c>
    </row>
    <row r="79" spans="1:2" x14ac:dyDescent="0.3">
      <c r="A79" s="16">
        <v>1200801053</v>
      </c>
      <c r="B79" s="15" t="s">
        <v>285</v>
      </c>
    </row>
    <row r="80" spans="1:2" x14ac:dyDescent="0.3">
      <c r="A80" s="14">
        <v>1200606628</v>
      </c>
      <c r="B80" s="15" t="s">
        <v>285</v>
      </c>
    </row>
    <row r="81" spans="1:2" x14ac:dyDescent="0.3">
      <c r="A81" s="16">
        <v>1200703003</v>
      </c>
      <c r="B81" s="15" t="s">
        <v>285</v>
      </c>
    </row>
    <row r="82" spans="1:2" x14ac:dyDescent="0.3">
      <c r="A82" s="14" t="s">
        <v>241</v>
      </c>
      <c r="B82" s="15" t="s">
        <v>285</v>
      </c>
    </row>
    <row r="83" spans="1:2" x14ac:dyDescent="0.3">
      <c r="A83" s="16">
        <v>1200608026</v>
      </c>
      <c r="B83" s="15" t="s">
        <v>285</v>
      </c>
    </row>
    <row r="84" spans="1:2" x14ac:dyDescent="0.3">
      <c r="A84" s="16">
        <v>1200606004</v>
      </c>
      <c r="B84" s="15" t="s">
        <v>285</v>
      </c>
    </row>
    <row r="85" spans="1:2" x14ac:dyDescent="0.3">
      <c r="A85" s="14" t="s">
        <v>261</v>
      </c>
      <c r="B85" s="15" t="s">
        <v>285</v>
      </c>
    </row>
    <row r="86" spans="1:2" x14ac:dyDescent="0.3">
      <c r="A86" s="14" t="s">
        <v>264</v>
      </c>
      <c r="B86" s="15" t="s">
        <v>285</v>
      </c>
    </row>
    <row r="87" spans="1:2" x14ac:dyDescent="0.3">
      <c r="A87" s="14" t="s">
        <v>278</v>
      </c>
      <c r="B87" s="15" t="s">
        <v>285</v>
      </c>
    </row>
    <row r="88" spans="1:2" x14ac:dyDescent="0.3">
      <c r="A88" s="11" t="s">
        <v>35</v>
      </c>
      <c r="B88" s="12" t="s">
        <v>286</v>
      </c>
    </row>
    <row r="89" spans="1:2" x14ac:dyDescent="0.3">
      <c r="A89" s="13">
        <v>1200606020</v>
      </c>
      <c r="B89" s="12" t="s">
        <v>286</v>
      </c>
    </row>
    <row r="90" spans="1:2" x14ac:dyDescent="0.3">
      <c r="A90" s="11" t="s">
        <v>45</v>
      </c>
      <c r="B90" s="12" t="s">
        <v>286</v>
      </c>
    </row>
    <row r="91" spans="1:2" x14ac:dyDescent="0.3">
      <c r="A91" s="11" t="s">
        <v>46</v>
      </c>
      <c r="B91" s="12" t="s">
        <v>286</v>
      </c>
    </row>
    <row r="92" spans="1:2" x14ac:dyDescent="0.3">
      <c r="A92" s="11" t="s">
        <v>49</v>
      </c>
      <c r="B92" s="12" t="s">
        <v>286</v>
      </c>
    </row>
    <row r="93" spans="1:2" x14ac:dyDescent="0.3">
      <c r="A93" s="11" t="s">
        <v>51</v>
      </c>
      <c r="B93" s="12" t="s">
        <v>286</v>
      </c>
    </row>
    <row r="94" spans="1:2" x14ac:dyDescent="0.3">
      <c r="A94" s="11" t="s">
        <v>55</v>
      </c>
      <c r="B94" s="12" t="s">
        <v>286</v>
      </c>
    </row>
    <row r="95" spans="1:2" x14ac:dyDescent="0.3">
      <c r="A95" s="13">
        <v>1200702005</v>
      </c>
      <c r="B95" s="12" t="s">
        <v>286</v>
      </c>
    </row>
    <row r="96" spans="1:2" x14ac:dyDescent="0.3">
      <c r="A96" s="13">
        <v>1204217042</v>
      </c>
      <c r="B96" s="12" t="s">
        <v>286</v>
      </c>
    </row>
    <row r="97" spans="1:2" x14ac:dyDescent="0.3">
      <c r="A97" s="11" t="s">
        <v>91</v>
      </c>
      <c r="B97" s="12" t="s">
        <v>286</v>
      </c>
    </row>
    <row r="98" spans="1:2" x14ac:dyDescent="0.3">
      <c r="A98" s="11" t="s">
        <v>94</v>
      </c>
      <c r="B98" s="12" t="s">
        <v>286</v>
      </c>
    </row>
    <row r="99" spans="1:2" x14ac:dyDescent="0.3">
      <c r="A99" s="11" t="s">
        <v>96</v>
      </c>
      <c r="B99" s="12" t="s">
        <v>286</v>
      </c>
    </row>
    <row r="100" spans="1:2" x14ac:dyDescent="0.3">
      <c r="A100" s="11" t="s">
        <v>115</v>
      </c>
      <c r="B100" s="12" t="s">
        <v>286</v>
      </c>
    </row>
    <row r="101" spans="1:2" x14ac:dyDescent="0.3">
      <c r="A101" s="11" t="s">
        <v>120</v>
      </c>
      <c r="B101" s="12" t="s">
        <v>286</v>
      </c>
    </row>
    <row r="102" spans="1:2" x14ac:dyDescent="0.3">
      <c r="A102" s="11" t="s">
        <v>122</v>
      </c>
      <c r="B102" s="12" t="s">
        <v>286</v>
      </c>
    </row>
    <row r="103" spans="1:2" x14ac:dyDescent="0.3">
      <c r="A103" s="11" t="s">
        <v>143</v>
      </c>
      <c r="B103" s="12" t="s">
        <v>286</v>
      </c>
    </row>
    <row r="104" spans="1:2" x14ac:dyDescent="0.3">
      <c r="A104" s="11" t="s">
        <v>146</v>
      </c>
      <c r="B104" s="12" t="s">
        <v>286</v>
      </c>
    </row>
    <row r="105" spans="1:2" x14ac:dyDescent="0.3">
      <c r="A105" s="11" t="s">
        <v>148</v>
      </c>
      <c r="B105" s="12" t="s">
        <v>286</v>
      </c>
    </row>
    <row r="106" spans="1:2" x14ac:dyDescent="0.3">
      <c r="A106" s="13">
        <v>1200302013</v>
      </c>
      <c r="B106" s="12" t="s">
        <v>286</v>
      </c>
    </row>
    <row r="107" spans="1:2" x14ac:dyDescent="0.3">
      <c r="A107" s="11" t="s">
        <v>194</v>
      </c>
      <c r="B107" s="12" t="s">
        <v>286</v>
      </c>
    </row>
    <row r="108" spans="1:2" x14ac:dyDescent="0.3">
      <c r="A108" s="11" t="s">
        <v>196</v>
      </c>
      <c r="B108" s="12" t="s">
        <v>286</v>
      </c>
    </row>
    <row r="109" spans="1:2" x14ac:dyDescent="0.3">
      <c r="A109" s="11" t="s">
        <v>202</v>
      </c>
      <c r="B109" s="12" t="s">
        <v>286</v>
      </c>
    </row>
    <row r="110" spans="1:2" x14ac:dyDescent="0.3">
      <c r="A110" s="11" t="s">
        <v>217</v>
      </c>
      <c r="B110" s="12" t="s">
        <v>286</v>
      </c>
    </row>
    <row r="111" spans="1:2" x14ac:dyDescent="0.3">
      <c r="A111" s="13">
        <v>1200704009</v>
      </c>
      <c r="B111" s="12" t="s">
        <v>286</v>
      </c>
    </row>
    <row r="112" spans="1:2" x14ac:dyDescent="0.3">
      <c r="A112" s="13">
        <v>1204130038</v>
      </c>
      <c r="B112" s="12" t="s">
        <v>286</v>
      </c>
    </row>
    <row r="113" spans="1:2" x14ac:dyDescent="0.3">
      <c r="A113" s="11" t="s">
        <v>249</v>
      </c>
      <c r="B113" s="12" t="s">
        <v>286</v>
      </c>
    </row>
    <row r="114" spans="1:2" x14ac:dyDescent="0.3">
      <c r="A114" s="11" t="s">
        <v>256</v>
      </c>
      <c r="B114" s="12" t="s">
        <v>286</v>
      </c>
    </row>
    <row r="115" spans="1:2" x14ac:dyDescent="0.3">
      <c r="A115" s="11" t="s">
        <v>257</v>
      </c>
      <c r="B115" s="12" t="s">
        <v>286</v>
      </c>
    </row>
    <row r="116" spans="1:2" x14ac:dyDescent="0.3">
      <c r="A116" s="13">
        <v>1204228029</v>
      </c>
      <c r="B116" s="12" t="s">
        <v>286</v>
      </c>
    </row>
    <row r="117" spans="1:2" x14ac:dyDescent="0.3">
      <c r="A117" s="16">
        <v>1204217002</v>
      </c>
      <c r="B117" s="15" t="s">
        <v>287</v>
      </c>
    </row>
    <row r="118" spans="1:2" x14ac:dyDescent="0.3">
      <c r="A118" s="16">
        <v>1204125064</v>
      </c>
      <c r="B118" s="15" t="s">
        <v>287</v>
      </c>
    </row>
    <row r="119" spans="1:2" x14ac:dyDescent="0.3">
      <c r="A119" s="16">
        <v>1200704015</v>
      </c>
      <c r="B119" s="15" t="s">
        <v>287</v>
      </c>
    </row>
    <row r="120" spans="1:2" x14ac:dyDescent="0.3">
      <c r="A120" s="14" t="s">
        <v>64</v>
      </c>
      <c r="B120" s="15" t="s">
        <v>287</v>
      </c>
    </row>
    <row r="121" spans="1:2" x14ac:dyDescent="0.3">
      <c r="A121" s="14" t="s">
        <v>67</v>
      </c>
      <c r="B121" s="15" t="s">
        <v>287</v>
      </c>
    </row>
    <row r="122" spans="1:2" x14ac:dyDescent="0.3">
      <c r="A122" s="14" t="s">
        <v>68</v>
      </c>
      <c r="B122" s="15" t="s">
        <v>287</v>
      </c>
    </row>
    <row r="123" spans="1:2" x14ac:dyDescent="0.3">
      <c r="A123" s="14" t="s">
        <v>69</v>
      </c>
      <c r="B123" s="15" t="s">
        <v>287</v>
      </c>
    </row>
    <row r="124" spans="1:2" x14ac:dyDescent="0.3">
      <c r="A124" s="16">
        <v>1200606072</v>
      </c>
      <c r="B124" s="15" t="s">
        <v>287</v>
      </c>
    </row>
    <row r="125" spans="1:2" x14ac:dyDescent="0.3">
      <c r="A125" s="14" t="s">
        <v>81</v>
      </c>
      <c r="B125" s="15" t="s">
        <v>287</v>
      </c>
    </row>
    <row r="126" spans="1:2" x14ac:dyDescent="0.3">
      <c r="A126" s="14" t="s">
        <v>107</v>
      </c>
      <c r="B126" s="15" t="s">
        <v>287</v>
      </c>
    </row>
    <row r="127" spans="1:2" x14ac:dyDescent="0.3">
      <c r="A127" s="14" t="s">
        <v>135</v>
      </c>
      <c r="B127" s="15" t="s">
        <v>287</v>
      </c>
    </row>
    <row r="128" spans="1:2" x14ac:dyDescent="0.3">
      <c r="A128" s="16">
        <v>1204228031</v>
      </c>
      <c r="B128" s="15" t="s">
        <v>287</v>
      </c>
    </row>
    <row r="129" spans="1:2" x14ac:dyDescent="0.3">
      <c r="A129" s="14" t="s">
        <v>151</v>
      </c>
      <c r="B129" s="15" t="s">
        <v>287</v>
      </c>
    </row>
    <row r="130" spans="1:2" x14ac:dyDescent="0.3">
      <c r="A130" s="16">
        <v>1202301005</v>
      </c>
      <c r="B130" s="15" t="s">
        <v>287</v>
      </c>
    </row>
    <row r="131" spans="1:2" x14ac:dyDescent="0.3">
      <c r="A131" s="14" t="s">
        <v>163</v>
      </c>
      <c r="B131" s="15" t="s">
        <v>287</v>
      </c>
    </row>
    <row r="132" spans="1:2" x14ac:dyDescent="0.3">
      <c r="A132" s="14" t="s">
        <v>178</v>
      </c>
      <c r="B132" s="15" t="s">
        <v>287</v>
      </c>
    </row>
    <row r="133" spans="1:2" x14ac:dyDescent="0.3">
      <c r="A133" s="14" t="s">
        <v>181</v>
      </c>
      <c r="B133" s="15" t="s">
        <v>287</v>
      </c>
    </row>
    <row r="134" spans="1:2" x14ac:dyDescent="0.3">
      <c r="A134" s="16">
        <v>1200801044</v>
      </c>
      <c r="B134" s="15" t="s">
        <v>287</v>
      </c>
    </row>
    <row r="135" spans="1:2" x14ac:dyDescent="0.3">
      <c r="A135" s="14" t="s">
        <v>187</v>
      </c>
      <c r="B135" s="15" t="s">
        <v>287</v>
      </c>
    </row>
    <row r="136" spans="1:2" x14ac:dyDescent="0.3">
      <c r="A136" s="16">
        <v>1204130053</v>
      </c>
      <c r="B136" s="15" t="s">
        <v>287</v>
      </c>
    </row>
    <row r="137" spans="1:2" x14ac:dyDescent="0.3">
      <c r="A137" s="14" t="s">
        <v>193</v>
      </c>
      <c r="B137" s="15" t="s">
        <v>287</v>
      </c>
    </row>
    <row r="138" spans="1:2" x14ac:dyDescent="0.3">
      <c r="A138" s="14" t="s">
        <v>226</v>
      </c>
      <c r="B138" s="15" t="s">
        <v>287</v>
      </c>
    </row>
    <row r="139" spans="1:2" x14ac:dyDescent="0.3">
      <c r="A139" s="14" t="s">
        <v>227</v>
      </c>
      <c r="B139" s="15" t="s">
        <v>287</v>
      </c>
    </row>
    <row r="140" spans="1:2" x14ac:dyDescent="0.3">
      <c r="A140" s="14" t="s">
        <v>245</v>
      </c>
      <c r="B140" s="15" t="s">
        <v>287</v>
      </c>
    </row>
    <row r="141" spans="1:2" x14ac:dyDescent="0.3">
      <c r="A141" s="14" t="s">
        <v>246</v>
      </c>
      <c r="B141" s="15" t="s">
        <v>287</v>
      </c>
    </row>
    <row r="142" spans="1:2" x14ac:dyDescent="0.3">
      <c r="A142" s="14" t="s">
        <v>260</v>
      </c>
      <c r="B142" s="15" t="s">
        <v>287</v>
      </c>
    </row>
    <row r="143" spans="1:2" x14ac:dyDescent="0.3">
      <c r="A143" s="14" t="s">
        <v>266</v>
      </c>
      <c r="B143" s="15" t="s">
        <v>287</v>
      </c>
    </row>
    <row r="144" spans="1:2" x14ac:dyDescent="0.3">
      <c r="A144" s="14" t="s">
        <v>275</v>
      </c>
      <c r="B144" s="15" t="s">
        <v>287</v>
      </c>
    </row>
    <row r="145" spans="1:2" x14ac:dyDescent="0.3">
      <c r="A145" s="11" t="s">
        <v>44</v>
      </c>
      <c r="B145" s="12" t="s">
        <v>288</v>
      </c>
    </row>
    <row r="146" spans="1:2" x14ac:dyDescent="0.3">
      <c r="A146" s="11" t="s">
        <v>48</v>
      </c>
      <c r="B146" s="12" t="s">
        <v>288</v>
      </c>
    </row>
    <row r="147" spans="1:2" x14ac:dyDescent="0.3">
      <c r="A147" s="11" t="s">
        <v>50</v>
      </c>
      <c r="B147" s="12" t="s">
        <v>288</v>
      </c>
    </row>
    <row r="148" spans="1:2" x14ac:dyDescent="0.3">
      <c r="A148" s="13">
        <v>1204125035</v>
      </c>
      <c r="B148" s="12" t="s">
        <v>288</v>
      </c>
    </row>
    <row r="149" spans="1:2" x14ac:dyDescent="0.3">
      <c r="A149" s="11" t="s">
        <v>61</v>
      </c>
      <c r="B149" s="12" t="s">
        <v>288</v>
      </c>
    </row>
    <row r="150" spans="1:2" x14ac:dyDescent="0.3">
      <c r="A150" s="13">
        <v>1204227025</v>
      </c>
      <c r="B150" s="12" t="s">
        <v>288</v>
      </c>
    </row>
    <row r="151" spans="1:2" x14ac:dyDescent="0.3">
      <c r="A151" s="13">
        <v>1204125068</v>
      </c>
      <c r="B151" s="12" t="s">
        <v>288</v>
      </c>
    </row>
    <row r="152" spans="1:2" x14ac:dyDescent="0.3">
      <c r="A152" s="11" t="s">
        <v>97</v>
      </c>
      <c r="B152" s="12" t="s">
        <v>288</v>
      </c>
    </row>
    <row r="153" spans="1:2" x14ac:dyDescent="0.3">
      <c r="A153" s="11" t="s">
        <v>106</v>
      </c>
      <c r="B153" s="12" t="s">
        <v>288</v>
      </c>
    </row>
    <row r="154" spans="1:2" x14ac:dyDescent="0.3">
      <c r="A154" s="11" t="s">
        <v>109</v>
      </c>
      <c r="B154" s="12" t="s">
        <v>288</v>
      </c>
    </row>
    <row r="155" spans="1:2" x14ac:dyDescent="0.3">
      <c r="A155" s="11" t="s">
        <v>110</v>
      </c>
      <c r="B155" s="12" t="s">
        <v>288</v>
      </c>
    </row>
    <row r="156" spans="1:2" x14ac:dyDescent="0.3">
      <c r="A156" s="11" t="s">
        <v>113</v>
      </c>
      <c r="B156" s="12" t="s">
        <v>288</v>
      </c>
    </row>
    <row r="157" spans="1:2" x14ac:dyDescent="0.3">
      <c r="A157" s="11" t="s">
        <v>111</v>
      </c>
      <c r="B157" s="12" t="s">
        <v>288</v>
      </c>
    </row>
    <row r="158" spans="1:2" x14ac:dyDescent="0.3">
      <c r="A158" s="11" t="s">
        <v>116</v>
      </c>
      <c r="B158" s="12" t="s">
        <v>288</v>
      </c>
    </row>
    <row r="159" spans="1:2" x14ac:dyDescent="0.3">
      <c r="A159" s="11" t="s">
        <v>125</v>
      </c>
      <c r="B159" s="12" t="s">
        <v>288</v>
      </c>
    </row>
    <row r="160" spans="1:2" x14ac:dyDescent="0.3">
      <c r="A160" s="11" t="s">
        <v>141</v>
      </c>
      <c r="B160" s="12" t="s">
        <v>288</v>
      </c>
    </row>
    <row r="161" spans="1:2" x14ac:dyDescent="0.3">
      <c r="A161" s="11" t="s">
        <v>147</v>
      </c>
      <c r="B161" s="12" t="s">
        <v>288</v>
      </c>
    </row>
    <row r="162" spans="1:2" x14ac:dyDescent="0.3">
      <c r="A162" s="11" t="s">
        <v>158</v>
      </c>
      <c r="B162" s="12" t="s">
        <v>288</v>
      </c>
    </row>
    <row r="163" spans="1:2" x14ac:dyDescent="0.3">
      <c r="A163" s="11" t="s">
        <v>160</v>
      </c>
      <c r="B163" s="12" t="s">
        <v>288</v>
      </c>
    </row>
    <row r="164" spans="1:2" x14ac:dyDescent="0.3">
      <c r="A164" s="11" t="s">
        <v>177</v>
      </c>
      <c r="B164" s="12" t="s">
        <v>288</v>
      </c>
    </row>
    <row r="165" spans="1:2" x14ac:dyDescent="0.3">
      <c r="A165" s="11" t="s">
        <v>197</v>
      </c>
      <c r="B165" s="12" t="s">
        <v>288</v>
      </c>
    </row>
    <row r="166" spans="1:2" x14ac:dyDescent="0.3">
      <c r="A166" s="11" t="s">
        <v>210</v>
      </c>
      <c r="B166" s="12" t="s">
        <v>288</v>
      </c>
    </row>
    <row r="167" spans="1:2" x14ac:dyDescent="0.3">
      <c r="A167" s="11" t="s">
        <v>219</v>
      </c>
      <c r="B167" s="12" t="s">
        <v>288</v>
      </c>
    </row>
    <row r="168" spans="1:2" x14ac:dyDescent="0.3">
      <c r="A168" s="11" t="s">
        <v>239</v>
      </c>
      <c r="B168" s="12" t="s">
        <v>288</v>
      </c>
    </row>
    <row r="169" spans="1:2" x14ac:dyDescent="0.3">
      <c r="A169" s="13">
        <v>1204125075</v>
      </c>
      <c r="B169" s="12" t="s">
        <v>288</v>
      </c>
    </row>
    <row r="170" spans="1:2" x14ac:dyDescent="0.3">
      <c r="A170" s="13">
        <v>1204130003</v>
      </c>
      <c r="B170" s="12" t="s">
        <v>288</v>
      </c>
    </row>
    <row r="171" spans="1:2" x14ac:dyDescent="0.3">
      <c r="A171" s="11" t="s">
        <v>250</v>
      </c>
      <c r="B171" s="12" t="s">
        <v>288</v>
      </c>
    </row>
    <row r="172" spans="1:2" x14ac:dyDescent="0.3">
      <c r="A172" s="11" t="s">
        <v>277</v>
      </c>
      <c r="B172" s="12" t="s">
        <v>288</v>
      </c>
    </row>
    <row r="173" spans="1:2" x14ac:dyDescent="0.3">
      <c r="A173" s="14" t="s">
        <v>42</v>
      </c>
      <c r="B173" s="15" t="s">
        <v>289</v>
      </c>
    </row>
    <row r="174" spans="1:2" x14ac:dyDescent="0.3">
      <c r="A174" s="14" t="s">
        <v>54</v>
      </c>
      <c r="B174" s="15" t="s">
        <v>289</v>
      </c>
    </row>
    <row r="175" spans="1:2" x14ac:dyDescent="0.3">
      <c r="A175" s="16">
        <v>1204130020</v>
      </c>
      <c r="B175" s="15" t="s">
        <v>289</v>
      </c>
    </row>
    <row r="176" spans="1:2" x14ac:dyDescent="0.3">
      <c r="A176" s="14" t="s">
        <v>62</v>
      </c>
      <c r="B176" s="15" t="s">
        <v>289</v>
      </c>
    </row>
    <row r="177" spans="1:2" x14ac:dyDescent="0.3">
      <c r="A177" s="14" t="s">
        <v>77</v>
      </c>
      <c r="B177" s="15" t="s">
        <v>289</v>
      </c>
    </row>
    <row r="178" spans="1:2" x14ac:dyDescent="0.3">
      <c r="A178" s="16">
        <v>1204130045</v>
      </c>
      <c r="B178" s="15" t="s">
        <v>289</v>
      </c>
    </row>
    <row r="179" spans="1:2" x14ac:dyDescent="0.3">
      <c r="A179" s="14" t="s">
        <v>82</v>
      </c>
      <c r="B179" s="15" t="s">
        <v>289</v>
      </c>
    </row>
    <row r="180" spans="1:2" x14ac:dyDescent="0.3">
      <c r="A180" s="14" t="s">
        <v>88</v>
      </c>
      <c r="B180" s="15" t="s">
        <v>289</v>
      </c>
    </row>
    <row r="181" spans="1:2" x14ac:dyDescent="0.3">
      <c r="A181" s="14" t="s">
        <v>103</v>
      </c>
      <c r="B181" s="15" t="s">
        <v>289</v>
      </c>
    </row>
    <row r="182" spans="1:2" x14ac:dyDescent="0.3">
      <c r="A182" s="14" t="s">
        <v>105</v>
      </c>
      <c r="B182" s="15" t="s">
        <v>289</v>
      </c>
    </row>
    <row r="183" spans="1:2" x14ac:dyDescent="0.3">
      <c r="A183" s="14" t="s">
        <v>108</v>
      </c>
      <c r="B183" s="15" t="s">
        <v>289</v>
      </c>
    </row>
    <row r="184" spans="1:2" x14ac:dyDescent="0.3">
      <c r="A184" s="16">
        <v>1204232023</v>
      </c>
      <c r="B184" s="15" t="s">
        <v>289</v>
      </c>
    </row>
    <row r="185" spans="1:2" x14ac:dyDescent="0.3">
      <c r="A185" s="14" t="s">
        <v>124</v>
      </c>
      <c r="B185" s="15" t="s">
        <v>289</v>
      </c>
    </row>
    <row r="186" spans="1:2" x14ac:dyDescent="0.3">
      <c r="A186" s="14" t="s">
        <v>129</v>
      </c>
      <c r="B186" s="15" t="s">
        <v>289</v>
      </c>
    </row>
    <row r="187" spans="1:2" x14ac:dyDescent="0.3">
      <c r="A187" s="16">
        <v>1204226025</v>
      </c>
      <c r="B187" s="15" t="s">
        <v>289</v>
      </c>
    </row>
    <row r="188" spans="1:2" x14ac:dyDescent="0.3">
      <c r="A188" s="14" t="s">
        <v>145</v>
      </c>
      <c r="B188" s="15" t="s">
        <v>289</v>
      </c>
    </row>
    <row r="189" spans="1:2" x14ac:dyDescent="0.3">
      <c r="A189" s="14" t="s">
        <v>149</v>
      </c>
      <c r="B189" s="15" t="s">
        <v>289</v>
      </c>
    </row>
    <row r="190" spans="1:2" x14ac:dyDescent="0.3">
      <c r="A190" s="14" t="s">
        <v>159</v>
      </c>
      <c r="B190" s="15" t="s">
        <v>289</v>
      </c>
    </row>
    <row r="191" spans="1:2" x14ac:dyDescent="0.3">
      <c r="A191" s="14" t="s">
        <v>184</v>
      </c>
      <c r="B191" s="15" t="s">
        <v>289</v>
      </c>
    </row>
    <row r="192" spans="1:2" x14ac:dyDescent="0.3">
      <c r="A192" s="14" t="s">
        <v>186</v>
      </c>
      <c r="B192" s="15" t="s">
        <v>289</v>
      </c>
    </row>
    <row r="193" spans="1:2" x14ac:dyDescent="0.3">
      <c r="A193" s="16">
        <v>1204125040</v>
      </c>
      <c r="B193" s="15" t="s">
        <v>289</v>
      </c>
    </row>
    <row r="194" spans="1:2" x14ac:dyDescent="0.3">
      <c r="A194" s="16">
        <v>1204232035</v>
      </c>
      <c r="B194" s="15" t="s">
        <v>289</v>
      </c>
    </row>
    <row r="195" spans="1:2" x14ac:dyDescent="0.3">
      <c r="A195" s="14" t="s">
        <v>214</v>
      </c>
      <c r="B195" s="15" t="s">
        <v>289</v>
      </c>
    </row>
    <row r="196" spans="1:2" x14ac:dyDescent="0.3">
      <c r="A196" s="14" t="s">
        <v>223</v>
      </c>
      <c r="B196" s="15" t="s">
        <v>289</v>
      </c>
    </row>
    <row r="197" spans="1:2" x14ac:dyDescent="0.3">
      <c r="A197" s="16">
        <v>1204130076</v>
      </c>
      <c r="B197" s="15" t="s">
        <v>289</v>
      </c>
    </row>
    <row r="198" spans="1:2" x14ac:dyDescent="0.3">
      <c r="A198" s="14" t="s">
        <v>231</v>
      </c>
      <c r="B198" s="15" t="s">
        <v>289</v>
      </c>
    </row>
    <row r="199" spans="1:2" x14ac:dyDescent="0.3">
      <c r="A199" s="14" t="s">
        <v>243</v>
      </c>
      <c r="B199" s="15" t="s">
        <v>289</v>
      </c>
    </row>
    <row r="200" spans="1:2" x14ac:dyDescent="0.3">
      <c r="A200" s="16">
        <v>1204227007</v>
      </c>
      <c r="B200" s="15" t="s">
        <v>289</v>
      </c>
    </row>
    <row r="201" spans="1:2" x14ac:dyDescent="0.3">
      <c r="A201" s="16">
        <v>1204130015</v>
      </c>
      <c r="B201" s="15" t="s">
        <v>289</v>
      </c>
    </row>
    <row r="202" spans="1:2" x14ac:dyDescent="0.3">
      <c r="A202" s="14" t="s">
        <v>273</v>
      </c>
      <c r="B202" s="15" t="s">
        <v>289</v>
      </c>
    </row>
    <row r="203" spans="1:2" x14ac:dyDescent="0.3">
      <c r="A203" s="11" t="s">
        <v>33</v>
      </c>
      <c r="B203" s="12" t="s">
        <v>290</v>
      </c>
    </row>
    <row r="204" spans="1:2" x14ac:dyDescent="0.3">
      <c r="A204" s="13">
        <v>1202301056</v>
      </c>
      <c r="B204" s="12" t="s">
        <v>290</v>
      </c>
    </row>
    <row r="205" spans="1:2" x14ac:dyDescent="0.3">
      <c r="A205" s="13">
        <v>1200703050</v>
      </c>
      <c r="B205" s="12" t="s">
        <v>290</v>
      </c>
    </row>
    <row r="206" spans="1:2" x14ac:dyDescent="0.3">
      <c r="A206" s="11" t="s">
        <v>56</v>
      </c>
      <c r="B206" s="12" t="s">
        <v>290</v>
      </c>
    </row>
    <row r="207" spans="1:2" x14ac:dyDescent="0.3">
      <c r="A207" s="11" t="s">
        <v>60</v>
      </c>
      <c r="B207" s="12" t="s">
        <v>290</v>
      </c>
    </row>
    <row r="208" spans="1:2" x14ac:dyDescent="0.3">
      <c r="A208" s="13">
        <v>1200319004</v>
      </c>
      <c r="B208" s="12" t="s">
        <v>290</v>
      </c>
    </row>
    <row r="209" spans="1:2" x14ac:dyDescent="0.3">
      <c r="A209" s="11" t="s">
        <v>78</v>
      </c>
      <c r="B209" s="12" t="s">
        <v>290</v>
      </c>
    </row>
    <row r="210" spans="1:2" x14ac:dyDescent="0.3">
      <c r="A210" s="13">
        <v>1204130049</v>
      </c>
      <c r="B210" s="12" t="s">
        <v>290</v>
      </c>
    </row>
    <row r="211" spans="1:2" x14ac:dyDescent="0.3">
      <c r="A211" s="13">
        <v>1200701017</v>
      </c>
      <c r="B211" s="12" t="s">
        <v>290</v>
      </c>
    </row>
    <row r="212" spans="1:2" x14ac:dyDescent="0.3">
      <c r="A212" s="11" t="s">
        <v>98</v>
      </c>
      <c r="B212" s="12" t="s">
        <v>290</v>
      </c>
    </row>
    <row r="213" spans="1:2" x14ac:dyDescent="0.3">
      <c r="A213" s="13">
        <v>1204226046</v>
      </c>
      <c r="B213" s="12" t="s">
        <v>290</v>
      </c>
    </row>
    <row r="214" spans="1:2" x14ac:dyDescent="0.3">
      <c r="A214" s="11" t="s">
        <v>137</v>
      </c>
      <c r="B214" s="12" t="s">
        <v>290</v>
      </c>
    </row>
    <row r="215" spans="1:2" x14ac:dyDescent="0.3">
      <c r="A215" s="11" t="s">
        <v>139</v>
      </c>
      <c r="B215" s="12" t="s">
        <v>290</v>
      </c>
    </row>
    <row r="216" spans="1:2" x14ac:dyDescent="0.3">
      <c r="A216" s="13">
        <v>1204130057</v>
      </c>
      <c r="B216" s="12" t="s">
        <v>290</v>
      </c>
    </row>
    <row r="217" spans="1:2" x14ac:dyDescent="0.3">
      <c r="A217" s="11" t="s">
        <v>211</v>
      </c>
      <c r="B217" s="12" t="s">
        <v>290</v>
      </c>
    </row>
    <row r="218" spans="1:2" x14ac:dyDescent="0.3">
      <c r="A218" s="11" t="s">
        <v>212</v>
      </c>
      <c r="B218" s="12" t="s">
        <v>290</v>
      </c>
    </row>
    <row r="219" spans="1:2" x14ac:dyDescent="0.3">
      <c r="A219" s="13">
        <v>1204130025</v>
      </c>
      <c r="B219" s="12" t="s">
        <v>290</v>
      </c>
    </row>
    <row r="220" spans="1:2" x14ac:dyDescent="0.3">
      <c r="A220" s="11" t="s">
        <v>228</v>
      </c>
      <c r="B220" s="12" t="s">
        <v>290</v>
      </c>
    </row>
    <row r="221" spans="1:2" x14ac:dyDescent="0.3">
      <c r="A221" s="13">
        <v>1204226037</v>
      </c>
      <c r="B221" s="12" t="s">
        <v>290</v>
      </c>
    </row>
    <row r="222" spans="1:2" x14ac:dyDescent="0.3">
      <c r="A222" s="11">
        <v>1200606626</v>
      </c>
      <c r="B222" s="12" t="s">
        <v>290</v>
      </c>
    </row>
    <row r="223" spans="1:2" x14ac:dyDescent="0.3">
      <c r="A223" s="13">
        <v>1200607023</v>
      </c>
      <c r="B223" s="12" t="s">
        <v>290</v>
      </c>
    </row>
    <row r="224" spans="1:2" x14ac:dyDescent="0.3">
      <c r="A224" s="11" t="s">
        <v>244</v>
      </c>
      <c r="B224" s="12" t="s">
        <v>290</v>
      </c>
    </row>
    <row r="225" spans="1:2" x14ac:dyDescent="0.3">
      <c r="A225" s="11" t="s">
        <v>247</v>
      </c>
      <c r="B225" s="12" t="s">
        <v>290</v>
      </c>
    </row>
    <row r="226" spans="1:2" x14ac:dyDescent="0.3">
      <c r="A226" s="11" t="s">
        <v>248</v>
      </c>
      <c r="B226" s="12" t="s">
        <v>290</v>
      </c>
    </row>
    <row r="227" spans="1:2" x14ac:dyDescent="0.3">
      <c r="A227" s="13">
        <v>1204130064</v>
      </c>
      <c r="B227" s="12" t="s">
        <v>290</v>
      </c>
    </row>
    <row r="228" spans="1:2" x14ac:dyDescent="0.3">
      <c r="A228" s="11" t="s">
        <v>254</v>
      </c>
      <c r="B228" s="12" t="s">
        <v>290</v>
      </c>
    </row>
    <row r="229" spans="1:2" x14ac:dyDescent="0.3">
      <c r="A229" s="11" t="s">
        <v>267</v>
      </c>
      <c r="B229" s="12" t="s">
        <v>290</v>
      </c>
    </row>
    <row r="230" spans="1:2" x14ac:dyDescent="0.3">
      <c r="A230" s="11" t="s">
        <v>270</v>
      </c>
      <c r="B230" s="12" t="s">
        <v>290</v>
      </c>
    </row>
    <row r="231" spans="1:2" x14ac:dyDescent="0.3">
      <c r="A231" s="16">
        <v>1204130058</v>
      </c>
      <c r="B231" s="15" t="s">
        <v>291</v>
      </c>
    </row>
    <row r="232" spans="1:2" x14ac:dyDescent="0.3">
      <c r="A232" s="14" t="s">
        <v>41</v>
      </c>
      <c r="B232" s="15" t="s">
        <v>291</v>
      </c>
    </row>
    <row r="233" spans="1:2" x14ac:dyDescent="0.3">
      <c r="A233" s="16">
        <v>1204232039</v>
      </c>
      <c r="B233" s="15" t="s">
        <v>291</v>
      </c>
    </row>
    <row r="234" spans="1:2" x14ac:dyDescent="0.3">
      <c r="A234" s="16">
        <v>1204227035</v>
      </c>
      <c r="B234" s="15" t="s">
        <v>291</v>
      </c>
    </row>
    <row r="235" spans="1:2" x14ac:dyDescent="0.3">
      <c r="A235" s="16">
        <v>1204232038</v>
      </c>
      <c r="B235" s="15" t="s">
        <v>291</v>
      </c>
    </row>
    <row r="236" spans="1:2" x14ac:dyDescent="0.3">
      <c r="A236" s="16">
        <v>1204125020</v>
      </c>
      <c r="B236" s="15" t="s">
        <v>291</v>
      </c>
    </row>
    <row r="237" spans="1:2" x14ac:dyDescent="0.3">
      <c r="A237" s="14" t="s">
        <v>104</v>
      </c>
      <c r="B237" s="15" t="s">
        <v>291</v>
      </c>
    </row>
    <row r="238" spans="1:2" x14ac:dyDescent="0.3">
      <c r="A238" s="16">
        <v>1204125033</v>
      </c>
      <c r="B238" s="15" t="s">
        <v>291</v>
      </c>
    </row>
    <row r="239" spans="1:2" x14ac:dyDescent="0.3">
      <c r="A239" s="16">
        <v>1204130034</v>
      </c>
      <c r="B239" s="15" t="s">
        <v>291</v>
      </c>
    </row>
    <row r="240" spans="1:2" x14ac:dyDescent="0.3">
      <c r="A240" s="14" t="s">
        <v>128</v>
      </c>
      <c r="B240" s="15" t="s">
        <v>291</v>
      </c>
    </row>
    <row r="241" spans="1:2" x14ac:dyDescent="0.3">
      <c r="A241" s="16">
        <v>1200704025</v>
      </c>
      <c r="B241" s="15" t="s">
        <v>291</v>
      </c>
    </row>
    <row r="242" spans="1:2" x14ac:dyDescent="0.3">
      <c r="A242" s="14" t="s">
        <v>161</v>
      </c>
      <c r="B242" s="15" t="s">
        <v>291</v>
      </c>
    </row>
    <row r="243" spans="1:2" x14ac:dyDescent="0.3">
      <c r="A243" s="14" t="s">
        <v>172</v>
      </c>
      <c r="B243" s="15" t="s">
        <v>291</v>
      </c>
    </row>
    <row r="244" spans="1:2" x14ac:dyDescent="0.3">
      <c r="A244" s="16">
        <v>1204125016</v>
      </c>
      <c r="B244" s="15" t="s">
        <v>291</v>
      </c>
    </row>
    <row r="245" spans="1:2" x14ac:dyDescent="0.3">
      <c r="A245" s="14">
        <v>1200606802</v>
      </c>
      <c r="B245" s="15" t="s">
        <v>291</v>
      </c>
    </row>
    <row r="246" spans="1:2" x14ac:dyDescent="0.3">
      <c r="A246" s="14" t="s">
        <v>188</v>
      </c>
      <c r="B246" s="15" t="s">
        <v>291</v>
      </c>
    </row>
    <row r="247" spans="1:2" x14ac:dyDescent="0.3">
      <c r="A247" s="14" t="s">
        <v>201</v>
      </c>
      <c r="B247" s="15" t="s">
        <v>291</v>
      </c>
    </row>
    <row r="248" spans="1:2" x14ac:dyDescent="0.3">
      <c r="A248" s="14" t="s">
        <v>204</v>
      </c>
      <c r="B248" s="15" t="s">
        <v>291</v>
      </c>
    </row>
    <row r="249" spans="1:2" x14ac:dyDescent="0.3">
      <c r="A249" s="14" t="s">
        <v>232</v>
      </c>
      <c r="B249" s="15" t="s">
        <v>291</v>
      </c>
    </row>
    <row r="250" spans="1:2" x14ac:dyDescent="0.3">
      <c r="A250" s="16">
        <v>1204217061</v>
      </c>
      <c r="B250" s="15" t="s">
        <v>291</v>
      </c>
    </row>
    <row r="251" spans="1:2" x14ac:dyDescent="0.3">
      <c r="A251" s="16">
        <v>1204125080</v>
      </c>
      <c r="B251" s="15" t="s">
        <v>291</v>
      </c>
    </row>
    <row r="252" spans="1:2" x14ac:dyDescent="0.3">
      <c r="A252" s="14" t="s">
        <v>251</v>
      </c>
      <c r="B252" s="15" t="s">
        <v>291</v>
      </c>
    </row>
    <row r="253" spans="1:2" x14ac:dyDescent="0.3">
      <c r="A253" s="16">
        <v>1204130050</v>
      </c>
      <c r="B253" s="15" t="s">
        <v>291</v>
      </c>
    </row>
    <row r="254" spans="1:2" x14ac:dyDescent="0.3">
      <c r="A254" s="14" t="s">
        <v>258</v>
      </c>
      <c r="B254" s="15" t="s">
        <v>291</v>
      </c>
    </row>
    <row r="255" spans="1:2" x14ac:dyDescent="0.3">
      <c r="A255" s="14" t="s">
        <v>259</v>
      </c>
      <c r="B255" s="15" t="s">
        <v>291</v>
      </c>
    </row>
    <row r="256" spans="1:2" x14ac:dyDescent="0.3">
      <c r="A256" s="14" t="s">
        <v>262</v>
      </c>
      <c r="B256" s="15" t="s">
        <v>291</v>
      </c>
    </row>
    <row r="257" spans="1:2" x14ac:dyDescent="0.3">
      <c r="A257" s="14" t="s">
        <v>268</v>
      </c>
      <c r="B257" s="15" t="s">
        <v>291</v>
      </c>
    </row>
    <row r="258" spans="1:2" x14ac:dyDescent="0.3">
      <c r="A258" s="11">
        <v>1200608052</v>
      </c>
      <c r="B258" s="12" t="s">
        <v>292</v>
      </c>
    </row>
    <row r="259" spans="1:2" x14ac:dyDescent="0.3">
      <c r="A259" s="11" t="s">
        <v>38</v>
      </c>
      <c r="B259" s="12" t="s">
        <v>292</v>
      </c>
    </row>
    <row r="260" spans="1:2" x14ac:dyDescent="0.3">
      <c r="A260" s="13">
        <v>1204226047</v>
      </c>
      <c r="B260" s="12" t="s">
        <v>292</v>
      </c>
    </row>
    <row r="261" spans="1:2" x14ac:dyDescent="0.3">
      <c r="A261" s="11" t="s">
        <v>71</v>
      </c>
      <c r="B261" s="12" t="s">
        <v>292</v>
      </c>
    </row>
    <row r="262" spans="1:2" x14ac:dyDescent="0.3">
      <c r="A262" s="11" t="s">
        <v>90</v>
      </c>
      <c r="B262" s="12" t="s">
        <v>292</v>
      </c>
    </row>
    <row r="263" spans="1:2" x14ac:dyDescent="0.3">
      <c r="A263" s="11" t="s">
        <v>95</v>
      </c>
      <c r="B263" s="12" t="s">
        <v>292</v>
      </c>
    </row>
    <row r="264" spans="1:2" x14ac:dyDescent="0.3">
      <c r="A264" s="11" t="s">
        <v>99</v>
      </c>
      <c r="B264" s="12" t="s">
        <v>292</v>
      </c>
    </row>
    <row r="265" spans="1:2" x14ac:dyDescent="0.3">
      <c r="A265" s="11" t="s">
        <v>100</v>
      </c>
      <c r="B265" s="12" t="s">
        <v>292</v>
      </c>
    </row>
    <row r="266" spans="1:2" x14ac:dyDescent="0.3">
      <c r="A266" s="13">
        <v>1204217043</v>
      </c>
      <c r="B266" s="12" t="s">
        <v>292</v>
      </c>
    </row>
    <row r="267" spans="1:2" x14ac:dyDescent="0.3">
      <c r="A267" s="11" t="s">
        <v>136</v>
      </c>
      <c r="B267" s="12" t="s">
        <v>292</v>
      </c>
    </row>
    <row r="268" spans="1:2" x14ac:dyDescent="0.3">
      <c r="A268" s="11" t="s">
        <v>140</v>
      </c>
      <c r="B268" s="12" t="s">
        <v>292</v>
      </c>
    </row>
    <row r="269" spans="1:2" x14ac:dyDescent="0.3">
      <c r="A269" s="11" t="s">
        <v>150</v>
      </c>
      <c r="B269" s="12" t="s">
        <v>292</v>
      </c>
    </row>
    <row r="270" spans="1:2" x14ac:dyDescent="0.3">
      <c r="A270" s="11" t="s">
        <v>170</v>
      </c>
      <c r="B270" s="12" t="s">
        <v>292</v>
      </c>
    </row>
    <row r="271" spans="1:2" x14ac:dyDescent="0.3">
      <c r="A271" s="11" t="s">
        <v>171</v>
      </c>
      <c r="B271" s="12" t="s">
        <v>292</v>
      </c>
    </row>
    <row r="272" spans="1:2" x14ac:dyDescent="0.3">
      <c r="A272" s="11" t="s">
        <v>173</v>
      </c>
      <c r="B272" s="12" t="s">
        <v>292</v>
      </c>
    </row>
    <row r="273" spans="1:2" x14ac:dyDescent="0.3">
      <c r="A273" s="13">
        <v>1204130036</v>
      </c>
      <c r="B273" s="12" t="s">
        <v>292</v>
      </c>
    </row>
    <row r="274" spans="1:2" x14ac:dyDescent="0.3">
      <c r="A274" s="13">
        <v>1204130048</v>
      </c>
      <c r="B274" s="12" t="s">
        <v>292</v>
      </c>
    </row>
    <row r="275" spans="1:2" x14ac:dyDescent="0.3">
      <c r="A275" s="13">
        <v>1204232025</v>
      </c>
      <c r="B275" s="12" t="s">
        <v>292</v>
      </c>
    </row>
    <row r="276" spans="1:2" x14ac:dyDescent="0.3">
      <c r="A276" s="11" t="s">
        <v>185</v>
      </c>
      <c r="B276" s="12" t="s">
        <v>292</v>
      </c>
    </row>
    <row r="277" spans="1:2" x14ac:dyDescent="0.3">
      <c r="A277" s="11" t="s">
        <v>195</v>
      </c>
      <c r="B277" s="12" t="s">
        <v>292</v>
      </c>
    </row>
    <row r="278" spans="1:2" x14ac:dyDescent="0.3">
      <c r="A278" s="11" t="s">
        <v>198</v>
      </c>
      <c r="B278" s="12" t="s">
        <v>292</v>
      </c>
    </row>
    <row r="279" spans="1:2" x14ac:dyDescent="0.3">
      <c r="A279" s="11" t="s">
        <v>203</v>
      </c>
      <c r="B279" s="12" t="s">
        <v>292</v>
      </c>
    </row>
    <row r="280" spans="1:2" x14ac:dyDescent="0.3">
      <c r="A280" s="11" t="s">
        <v>208</v>
      </c>
      <c r="B280" s="12" t="s">
        <v>292</v>
      </c>
    </row>
    <row r="281" spans="1:2" x14ac:dyDescent="0.3">
      <c r="A281" s="11" t="s">
        <v>220</v>
      </c>
      <c r="B281" s="12" t="s">
        <v>292</v>
      </c>
    </row>
    <row r="282" spans="1:2" x14ac:dyDescent="0.3">
      <c r="A282" s="11" t="s">
        <v>224</v>
      </c>
      <c r="B282" s="12" t="s">
        <v>292</v>
      </c>
    </row>
    <row r="283" spans="1:2" x14ac:dyDescent="0.3">
      <c r="A283" s="11" t="s">
        <v>252</v>
      </c>
      <c r="B283" s="12" t="s">
        <v>292</v>
      </c>
    </row>
    <row r="284" spans="1:2" x14ac:dyDescent="0.3">
      <c r="A284" s="13">
        <v>1204227032</v>
      </c>
      <c r="B284" s="12" t="s">
        <v>292</v>
      </c>
    </row>
    <row r="285" spans="1:2" x14ac:dyDescent="0.3">
      <c r="A285" s="11" t="s">
        <v>263</v>
      </c>
      <c r="B285" s="12" t="s">
        <v>292</v>
      </c>
    </row>
    <row r="286" spans="1:2" x14ac:dyDescent="0.3">
      <c r="A286" s="11" t="s">
        <v>274</v>
      </c>
      <c r="B286" s="12" t="s">
        <v>292</v>
      </c>
    </row>
    <row r="287" spans="1:2" x14ac:dyDescent="0.3">
      <c r="A287" s="14" t="s">
        <v>40</v>
      </c>
      <c r="B287" s="15" t="s">
        <v>293</v>
      </c>
    </row>
    <row r="288" spans="1:2" x14ac:dyDescent="0.3">
      <c r="A288" s="16">
        <v>2200655023</v>
      </c>
      <c r="B288" s="15" t="s">
        <v>293</v>
      </c>
    </row>
    <row r="289" spans="1:2" x14ac:dyDescent="0.3">
      <c r="A289" s="14" t="s">
        <v>59</v>
      </c>
      <c r="B289" s="15" t="s">
        <v>293</v>
      </c>
    </row>
    <row r="290" spans="1:2" x14ac:dyDescent="0.3">
      <c r="A290" s="14" t="s">
        <v>65</v>
      </c>
      <c r="B290" s="15" t="s">
        <v>293</v>
      </c>
    </row>
    <row r="291" spans="1:2" x14ac:dyDescent="0.3">
      <c r="A291" s="14" t="s">
        <v>66</v>
      </c>
      <c r="B291" s="15" t="s">
        <v>293</v>
      </c>
    </row>
    <row r="292" spans="1:2" x14ac:dyDescent="0.3">
      <c r="A292" s="14" t="s">
        <v>75</v>
      </c>
      <c r="B292" s="15" t="s">
        <v>293</v>
      </c>
    </row>
    <row r="293" spans="1:2" x14ac:dyDescent="0.3">
      <c r="A293" s="14" t="s">
        <v>74</v>
      </c>
      <c r="B293" s="15" t="s">
        <v>293</v>
      </c>
    </row>
    <row r="294" spans="1:2" x14ac:dyDescent="0.3">
      <c r="A294" s="14" t="s">
        <v>73</v>
      </c>
      <c r="B294" s="15" t="s">
        <v>293</v>
      </c>
    </row>
    <row r="295" spans="1:2" x14ac:dyDescent="0.3">
      <c r="A295" s="14" t="s">
        <v>76</v>
      </c>
      <c r="B295" s="15" t="s">
        <v>293</v>
      </c>
    </row>
    <row r="296" spans="1:2" x14ac:dyDescent="0.3">
      <c r="A296" s="14" t="s">
        <v>79</v>
      </c>
      <c r="B296" s="15" t="s">
        <v>293</v>
      </c>
    </row>
    <row r="297" spans="1:2" x14ac:dyDescent="0.3">
      <c r="A297" s="14" t="s">
        <v>89</v>
      </c>
      <c r="B297" s="15" t="s">
        <v>293</v>
      </c>
    </row>
    <row r="298" spans="1:2" x14ac:dyDescent="0.3">
      <c r="A298" s="14" t="s">
        <v>102</v>
      </c>
      <c r="B298" s="15" t="s">
        <v>293</v>
      </c>
    </row>
    <row r="299" spans="1:2" x14ac:dyDescent="0.3">
      <c r="A299" s="14" t="s">
        <v>119</v>
      </c>
      <c r="B299" s="15" t="s">
        <v>293</v>
      </c>
    </row>
    <row r="300" spans="1:2" x14ac:dyDescent="0.3">
      <c r="A300" s="14" t="s">
        <v>126</v>
      </c>
      <c r="B300" s="15" t="s">
        <v>293</v>
      </c>
    </row>
    <row r="301" spans="1:2" x14ac:dyDescent="0.3">
      <c r="A301" s="14" t="s">
        <v>131</v>
      </c>
      <c r="B301" s="15" t="s">
        <v>293</v>
      </c>
    </row>
    <row r="302" spans="1:2" x14ac:dyDescent="0.3">
      <c r="A302" s="14" t="s">
        <v>134</v>
      </c>
      <c r="B302" s="15" t="s">
        <v>293</v>
      </c>
    </row>
    <row r="303" spans="1:2" x14ac:dyDescent="0.3">
      <c r="A303" s="14" t="s">
        <v>133</v>
      </c>
      <c r="B303" s="15" t="s">
        <v>293</v>
      </c>
    </row>
    <row r="304" spans="1:2" x14ac:dyDescent="0.3">
      <c r="A304" s="16">
        <v>2200656051</v>
      </c>
      <c r="B304" s="15" t="s">
        <v>293</v>
      </c>
    </row>
    <row r="305" spans="1:2" x14ac:dyDescent="0.3">
      <c r="A305" s="14" t="s">
        <v>152</v>
      </c>
      <c r="B305" s="15" t="s">
        <v>293</v>
      </c>
    </row>
    <row r="306" spans="1:2" x14ac:dyDescent="0.3">
      <c r="A306" s="14" t="s">
        <v>169</v>
      </c>
      <c r="B306" s="15" t="s">
        <v>293</v>
      </c>
    </row>
    <row r="307" spans="1:2" x14ac:dyDescent="0.3">
      <c r="A307" s="14" t="s">
        <v>179</v>
      </c>
      <c r="B307" s="15" t="s">
        <v>293</v>
      </c>
    </row>
    <row r="308" spans="1:2" x14ac:dyDescent="0.3">
      <c r="A308" s="14" t="s">
        <v>180</v>
      </c>
      <c r="B308" s="15" t="s">
        <v>293</v>
      </c>
    </row>
    <row r="309" spans="1:2" x14ac:dyDescent="0.3">
      <c r="A309" s="14" t="s">
        <v>182</v>
      </c>
      <c r="B309" s="15" t="s">
        <v>293</v>
      </c>
    </row>
    <row r="310" spans="1:2" x14ac:dyDescent="0.3">
      <c r="A310" s="14" t="s">
        <v>189</v>
      </c>
      <c r="B310" s="15" t="s">
        <v>293</v>
      </c>
    </row>
    <row r="311" spans="1:2" x14ac:dyDescent="0.3">
      <c r="A311" s="14" t="s">
        <v>190</v>
      </c>
      <c r="B311" s="15" t="s">
        <v>293</v>
      </c>
    </row>
    <row r="312" spans="1:2" x14ac:dyDescent="0.3">
      <c r="A312" s="14" t="s">
        <v>192</v>
      </c>
      <c r="B312" s="15" t="s">
        <v>293</v>
      </c>
    </row>
    <row r="313" spans="1:2" x14ac:dyDescent="0.3">
      <c r="A313" s="14" t="s">
        <v>213</v>
      </c>
      <c r="B313" s="15" t="s">
        <v>293</v>
      </c>
    </row>
    <row r="314" spans="1:2" x14ac:dyDescent="0.3">
      <c r="A314" s="14" t="s">
        <v>225</v>
      </c>
      <c r="B314" s="15" t="s">
        <v>293</v>
      </c>
    </row>
    <row r="315" spans="1:2" x14ac:dyDescent="0.3">
      <c r="A315" s="14" t="s">
        <v>229</v>
      </c>
      <c r="B315" s="15" t="s">
        <v>293</v>
      </c>
    </row>
    <row r="316" spans="1:2" x14ac:dyDescent="0.3">
      <c r="A316" s="14" t="s">
        <v>234</v>
      </c>
      <c r="B316" s="15" t="s">
        <v>293</v>
      </c>
    </row>
    <row r="317" spans="1:2" x14ac:dyDescent="0.3">
      <c r="A317" s="14" t="s">
        <v>240</v>
      </c>
      <c r="B317" s="15" t="s">
        <v>293</v>
      </c>
    </row>
    <row r="318" spans="1:2" x14ac:dyDescent="0.3">
      <c r="A318" s="14" t="s">
        <v>242</v>
      </c>
      <c r="B318" s="15" t="s">
        <v>293</v>
      </c>
    </row>
    <row r="319" spans="1:2" x14ac:dyDescent="0.3">
      <c r="A319" s="14" t="s">
        <v>255</v>
      </c>
      <c r="B319" s="15" t="s">
        <v>293</v>
      </c>
    </row>
    <row r="320" spans="1:2" x14ac:dyDescent="0.3">
      <c r="A320" s="14" t="s">
        <v>265</v>
      </c>
      <c r="B320" s="15" t="s">
        <v>293</v>
      </c>
    </row>
    <row r="321" spans="1:2" x14ac:dyDescent="0.3">
      <c r="A321" s="14" t="s">
        <v>269</v>
      </c>
      <c r="B321" s="15" t="s">
        <v>293</v>
      </c>
    </row>
    <row r="322" spans="1:2" x14ac:dyDescent="0.3">
      <c r="A322" s="16">
        <v>2200656027</v>
      </c>
      <c r="B322" s="15" t="s">
        <v>293</v>
      </c>
    </row>
  </sheetData>
  <phoneticPr fontId="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"/>
  <sheetViews>
    <sheetView workbookViewId="0">
      <selection activeCell="A4" sqref="A4:XFD150"/>
    </sheetView>
  </sheetViews>
  <sheetFormatPr defaultRowHeight="15" x14ac:dyDescent="0.25"/>
  <cols>
    <col min="1" max="1" width="9.28515625" style="4" customWidth="1"/>
    <col min="2" max="2" width="28.7109375" style="4" customWidth="1"/>
    <col min="3" max="3" width="12.5703125" style="4" customWidth="1"/>
    <col min="4" max="4" width="13.140625" style="4" customWidth="1"/>
    <col min="5" max="5" width="21.5703125" style="4" customWidth="1"/>
    <col min="6" max="6" width="19.28515625" style="4" customWidth="1"/>
    <col min="7" max="24" width="7.28515625" style="4" customWidth="1"/>
    <col min="25" max="25" width="5.7109375" style="4" customWidth="1"/>
    <col min="26" max="26" width="5.5703125" style="4" customWidth="1"/>
    <col min="27" max="27" width="8" style="4" customWidth="1"/>
    <col min="28" max="28" width="16.42578125" style="4" customWidth="1"/>
    <col min="29" max="29" width="16.5703125" style="4" customWidth="1"/>
    <col min="30" max="33" width="9.140625" style="4"/>
    <col min="34" max="34" width="12" style="4" customWidth="1"/>
    <col min="35" max="35" width="10.28515625" style="4" customWidth="1"/>
    <col min="36" max="36" width="12.85546875" style="4" customWidth="1"/>
    <col min="37" max="16384" width="9.140625" style="4"/>
  </cols>
  <sheetData>
    <row r="1" spans="1:36" s="8" customFormat="1" x14ac:dyDescent="0.25">
      <c r="A1" s="7" t="s">
        <v>27</v>
      </c>
      <c r="B1" s="7" t="s">
        <v>28</v>
      </c>
      <c r="C1" s="7" t="s">
        <v>30</v>
      </c>
      <c r="D1" s="7" t="s">
        <v>29</v>
      </c>
      <c r="E1" s="7" t="s">
        <v>0</v>
      </c>
      <c r="F1" s="7" t="s">
        <v>31</v>
      </c>
      <c r="G1" s="7" t="s">
        <v>17</v>
      </c>
      <c r="H1" s="7" t="s">
        <v>1</v>
      </c>
      <c r="I1" s="7" t="s">
        <v>2</v>
      </c>
      <c r="J1" s="7" t="s">
        <v>3</v>
      </c>
      <c r="K1" s="7" t="s">
        <v>4</v>
      </c>
      <c r="L1" s="7" t="s">
        <v>5</v>
      </c>
      <c r="M1" s="7" t="s">
        <v>6</v>
      </c>
      <c r="N1" s="7" t="s">
        <v>279</v>
      </c>
      <c r="O1" s="7" t="s">
        <v>280</v>
      </c>
      <c r="P1" s="7" t="s">
        <v>281</v>
      </c>
      <c r="Q1" s="7" t="s">
        <v>7</v>
      </c>
      <c r="R1" s="7" t="s">
        <v>8</v>
      </c>
      <c r="S1" s="7" t="s">
        <v>9</v>
      </c>
      <c r="T1" s="7" t="s">
        <v>10</v>
      </c>
      <c r="U1" s="7" t="s">
        <v>11</v>
      </c>
      <c r="V1" s="7" t="s">
        <v>12</v>
      </c>
      <c r="W1" s="7" t="s">
        <v>13</v>
      </c>
      <c r="X1" s="7" t="s">
        <v>14</v>
      </c>
      <c r="Y1" s="7" t="s">
        <v>15</v>
      </c>
      <c r="Z1" s="7" t="s">
        <v>19</v>
      </c>
      <c r="AA1" s="7" t="s">
        <v>20</v>
      </c>
      <c r="AB1" s="7" t="s">
        <v>16</v>
      </c>
      <c r="AC1" s="7" t="s">
        <v>18</v>
      </c>
      <c r="AD1" s="7" t="s">
        <v>22</v>
      </c>
      <c r="AE1" s="7" t="s">
        <v>21</v>
      </c>
      <c r="AF1" s="7" t="s">
        <v>23</v>
      </c>
      <c r="AG1" s="7" t="s">
        <v>24</v>
      </c>
      <c r="AH1" s="7" t="s">
        <v>25</v>
      </c>
      <c r="AI1" s="7" t="s">
        <v>26</v>
      </c>
      <c r="AJ1" s="7" t="s">
        <v>282</v>
      </c>
    </row>
    <row r="2" spans="1:36" x14ac:dyDescent="0.25">
      <c r="A2" s="1" t="s">
        <v>32</v>
      </c>
      <c r="B2" s="1" t="s">
        <v>36</v>
      </c>
      <c r="C2" s="1" t="s">
        <v>154</v>
      </c>
      <c r="D2" s="1" t="s">
        <v>155</v>
      </c>
      <c r="E2" s="1" t="s">
        <v>156</v>
      </c>
      <c r="F2" s="1" t="s">
        <v>157</v>
      </c>
      <c r="G2" s="3"/>
      <c r="H2" s="3"/>
      <c r="I2" s="3"/>
      <c r="J2" s="3"/>
      <c r="K2" s="3"/>
      <c r="L2" s="3"/>
      <c r="M2" s="3"/>
      <c r="N2" s="5"/>
      <c r="O2" s="5"/>
      <c r="P2" s="3"/>
      <c r="Q2" s="3"/>
      <c r="R2" s="3"/>
      <c r="S2" s="3"/>
      <c r="T2" s="3"/>
      <c r="U2" s="2"/>
      <c r="V2" s="2"/>
      <c r="W2" s="3"/>
      <c r="X2" s="3"/>
      <c r="Y2" s="3"/>
      <c r="Z2" s="2"/>
      <c r="AA2" s="3">
        <f t="shared" ref="AA2:AA3" si="0">Y2+Z2</f>
        <v>0</v>
      </c>
      <c r="AB2" s="3"/>
      <c r="AC2" s="3"/>
      <c r="AD2" s="3">
        <f>(H2+I2+J2)*0.1</f>
        <v>0</v>
      </c>
      <c r="AE2" s="3">
        <f>K2*0.4</f>
        <v>0</v>
      </c>
      <c r="AF2" s="3">
        <f>(L2+M2)*0.05</f>
        <v>0</v>
      </c>
      <c r="AG2" s="3">
        <f t="shared" ref="AG2:AG3" si="1">(N2+O2+P2)/3*0.1</f>
        <v>0</v>
      </c>
      <c r="AH2" s="3">
        <f t="shared" ref="AH2:AH3" si="2">SUM(Q2:X2)/8*0.1</f>
        <v>0</v>
      </c>
      <c r="AI2" s="3">
        <f t="shared" ref="AI2:AI3" si="3">SUM(AD2:AH2)</f>
        <v>0</v>
      </c>
      <c r="AJ2" s="3" t="str">
        <f t="shared" ref="AJ2:AJ3" si="4">IF(AI2&gt;60,"BAŞARILI","BAŞARISIZ")</f>
        <v>BAŞARISIZ</v>
      </c>
    </row>
    <row r="3" spans="1:36" x14ac:dyDescent="0.25">
      <c r="A3" s="1" t="s">
        <v>43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3"/>
      <c r="H3" s="3"/>
      <c r="I3" s="3"/>
      <c r="J3" s="3"/>
      <c r="K3" s="3"/>
      <c r="L3" s="3"/>
      <c r="M3" s="3"/>
      <c r="N3" s="5"/>
      <c r="O3" s="5"/>
      <c r="P3" s="3"/>
      <c r="Q3" s="3"/>
      <c r="R3" s="3"/>
      <c r="S3" s="6"/>
      <c r="T3" s="3"/>
      <c r="U3" s="2"/>
      <c r="V3" s="2"/>
      <c r="W3" s="3"/>
      <c r="X3" s="3"/>
      <c r="Y3" s="3"/>
      <c r="Z3" s="2"/>
      <c r="AA3" s="3">
        <f t="shared" si="0"/>
        <v>0</v>
      </c>
      <c r="AB3" s="3"/>
      <c r="AC3" s="3"/>
      <c r="AD3" s="3">
        <f>(H3+I3+J3)*0.1</f>
        <v>0</v>
      </c>
      <c r="AE3" s="3">
        <f>K3*0.4</f>
        <v>0</v>
      </c>
      <c r="AF3" s="3">
        <f>(L3+M3)*0.05</f>
        <v>0</v>
      </c>
      <c r="AG3" s="3">
        <f t="shared" si="1"/>
        <v>0</v>
      </c>
      <c r="AH3" s="3">
        <f t="shared" si="2"/>
        <v>0</v>
      </c>
      <c r="AI3" s="3">
        <f t="shared" si="3"/>
        <v>0</v>
      </c>
      <c r="AJ3" s="3" t="str">
        <f t="shared" si="4"/>
        <v>BAŞARISIZ</v>
      </c>
    </row>
  </sheetData>
  <autoFilter ref="A1:B3" xr:uid="{00000000-0009-0000-0000-000001000000}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2020-2021</vt:lpstr>
      <vt:lpstr>Bölüme Geçenler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YDYO</cp:lastModifiedBy>
  <cp:lastPrinted>2020-08-10T07:39:08Z</cp:lastPrinted>
  <dcterms:created xsi:type="dcterms:W3CDTF">2018-09-24T12:46:29Z</dcterms:created>
  <dcterms:modified xsi:type="dcterms:W3CDTF">2021-02-17T14:24:54Z</dcterms:modified>
</cp:coreProperties>
</file>