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 defaultThemeVersion="124226"/>
  <xr:revisionPtr revIDLastSave="0" documentId="13_ncr:1_{D5ABC668-483A-4437-A0F6-6CC7C12CC2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definedNames>
    <definedName name="_xlnm.Print_Area" localSheetId="0">Sayfa1!$A$1:$OQ$196</definedName>
  </definedNames>
  <calcPr calcId="181029"/>
</workbook>
</file>

<file path=xl/calcChain.xml><?xml version="1.0" encoding="utf-8"?>
<calcChain xmlns="http://schemas.openxmlformats.org/spreadsheetml/2006/main">
  <c r="M42" i="1" l="1"/>
  <c r="M43" i="1"/>
  <c r="M4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</calcChain>
</file>

<file path=xl/sharedStrings.xml><?xml version="1.0" encoding="utf-8"?>
<sst xmlns="http://schemas.openxmlformats.org/spreadsheetml/2006/main" count="1556" uniqueCount="617">
  <si>
    <t>Dersin Kodu</t>
  </si>
  <si>
    <t>Dersin Adı</t>
  </si>
  <si>
    <t>Haftalık Ders Saati</t>
  </si>
  <si>
    <t>Dersi Verecek Öğretim Elemanı</t>
  </si>
  <si>
    <t>Dersin Açıldığı Birim</t>
  </si>
  <si>
    <t>Teori</t>
  </si>
  <si>
    <t>Uygulama</t>
  </si>
  <si>
    <t>Akademik Ünvanı</t>
  </si>
  <si>
    <t>Adı Soyadı</t>
  </si>
  <si>
    <t xml:space="preserve">
</t>
  </si>
  <si>
    <t>Dersin En Çok 
Öğrenci Sayısı (Üst Kont)</t>
  </si>
  <si>
    <t>Dersin 
Sınıfı</t>
  </si>
  <si>
    <t>Dersin Yarıyılı 
(Güz/Bahar)</t>
  </si>
  <si>
    <t>Dersin Açıldığı
 Bölüm/Program</t>
  </si>
  <si>
    <t>Öğr. Gör.</t>
  </si>
  <si>
    <t>Bahar</t>
  </si>
  <si>
    <t>Güz</t>
  </si>
  <si>
    <t>Toplam
 Ders Saati</t>
  </si>
  <si>
    <t xml:space="preserve">Bahar </t>
  </si>
  <si>
    <t>Dr. Öğr. Üyesi</t>
  </si>
  <si>
    <t>Dersin Açılabilmesi için 
En Az 
Öğrenci Sayısı</t>
  </si>
  <si>
    <t>Öğr.Gör.</t>
  </si>
  <si>
    <t>TRP405</t>
  </si>
  <si>
    <t>Çamaşırhane Kontrolü</t>
  </si>
  <si>
    <t>Murat ÖZ</t>
  </si>
  <si>
    <t xml:space="preserve">Turizm ve Otel İşl. </t>
  </si>
  <si>
    <t>Adnan TEKAY</t>
  </si>
  <si>
    <t>İşletme Yönetimi</t>
  </si>
  <si>
    <t>GNM103</t>
  </si>
  <si>
    <t>Dr.Öğr.Üyesi</t>
  </si>
  <si>
    <t>Klavye Teknikleri</t>
  </si>
  <si>
    <t>TRP306</t>
  </si>
  <si>
    <t>Konuk Giriş Çıkış İş.</t>
  </si>
  <si>
    <t>Öğr. Gör. Dr.</t>
  </si>
  <si>
    <t>MİE001</t>
  </si>
  <si>
    <t xml:space="preserve">Hamide SALHA </t>
  </si>
  <si>
    <t>TRP401</t>
  </si>
  <si>
    <t>Otelcilik Otomasyon Sis.</t>
  </si>
  <si>
    <t>Ticari Matematik</t>
  </si>
  <si>
    <t>TRP204</t>
  </si>
  <si>
    <t>Yiyecek İçecek Servisi 2</t>
  </si>
  <si>
    <t>TRP402</t>
  </si>
  <si>
    <t xml:space="preserve">Ziyafet Servis Yönetimi </t>
  </si>
  <si>
    <t>Atatürk İlkeleri ve İnkılap Tarihi I</t>
  </si>
  <si>
    <t>Hatice BAYRAKTAR</t>
  </si>
  <si>
    <t>Atatürk İlkeleri ve İnkılap Tarihi II</t>
  </si>
  <si>
    <t>Türk Dili I</t>
  </si>
  <si>
    <t>Kevser SELVİ</t>
  </si>
  <si>
    <t>Türk Dili II</t>
  </si>
  <si>
    <t>Prof. Dr.</t>
  </si>
  <si>
    <t>Doç. Dr.</t>
  </si>
  <si>
    <t xml:space="preserve">Öğr. Gör. </t>
  </si>
  <si>
    <t>Kimya</t>
  </si>
  <si>
    <t>Prof.Dr.</t>
  </si>
  <si>
    <t>Murat Ateş</t>
  </si>
  <si>
    <t>Matematik</t>
  </si>
  <si>
    <t>MAT111</t>
  </si>
  <si>
    <t>Matematik I</t>
  </si>
  <si>
    <t>Matematik II</t>
  </si>
  <si>
    <t>DFD002</t>
  </si>
  <si>
    <t>Sağlık Yüksekokulu</t>
  </si>
  <si>
    <t>GÜZ</t>
  </si>
  <si>
    <t>BAHAR</t>
  </si>
  <si>
    <t>Ziraat Fakültesi</t>
  </si>
  <si>
    <t>Bitkisel Yağ Teknolojisi</t>
  </si>
  <si>
    <t>Kadir Gürbüz GÜNER</t>
  </si>
  <si>
    <t>Doç.Dr.</t>
  </si>
  <si>
    <t>Tarla Bitkileri</t>
  </si>
  <si>
    <t>Organik Kimya</t>
  </si>
  <si>
    <t>TAB422</t>
  </si>
  <si>
    <t>Yağ Bitkileri</t>
  </si>
  <si>
    <t>Fadul ÖNEMLİ</t>
  </si>
  <si>
    <t>Canan ŞEN</t>
  </si>
  <si>
    <t>TAB416</t>
  </si>
  <si>
    <t>Çayır Mera Islahı</t>
  </si>
  <si>
    <t>TAB415</t>
  </si>
  <si>
    <t>Çayır Mera Yönetimi</t>
  </si>
  <si>
    <t>TAB204</t>
  </si>
  <si>
    <t>Toprak Bilgisi</t>
  </si>
  <si>
    <t>Hüseyin SARI</t>
  </si>
  <si>
    <t>Öğr.Gör.Dr.</t>
  </si>
  <si>
    <t>Genel İşletme</t>
  </si>
  <si>
    <t>Makro Ekonomi</t>
  </si>
  <si>
    <t>Mikro Ekonomi</t>
  </si>
  <si>
    <t xml:space="preserve">Dr.Öğr.Üyesi </t>
  </si>
  <si>
    <t xml:space="preserve">Doç.Dr. </t>
  </si>
  <si>
    <t>Sayısal Elektronik</t>
  </si>
  <si>
    <t>Zafer BAYRAM</t>
  </si>
  <si>
    <t>Ahmet BAL</t>
  </si>
  <si>
    <t>Makine</t>
  </si>
  <si>
    <t>SERKAN AYDIN</t>
  </si>
  <si>
    <t>UMUT CANLI</t>
  </si>
  <si>
    <t>BESE101</t>
  </si>
  <si>
    <t>Beden Eğitimi ve Sporun Temelleri</t>
  </si>
  <si>
    <t>Beden Eğitimi ve Spor Öğretmenliği</t>
  </si>
  <si>
    <t>Öğretim İlke ve Yöntemleri</t>
  </si>
  <si>
    <t>Ölçme ve Değerlendirme</t>
  </si>
  <si>
    <t>Çorlu Mühendislik Fakültesi</t>
  </si>
  <si>
    <t>FZK107</t>
  </si>
  <si>
    <t>Fizik I</t>
  </si>
  <si>
    <t>Fizik II</t>
  </si>
  <si>
    <t>Erdinç UZUN</t>
  </si>
  <si>
    <t>Halil Nusret BULUŞ</t>
  </si>
  <si>
    <t>MAT202</t>
  </si>
  <si>
    <t>EHMB207</t>
  </si>
  <si>
    <t>Sayısal Tasarım</t>
  </si>
  <si>
    <t>EHMB206</t>
  </si>
  <si>
    <t>Hafız ALİSOY</t>
  </si>
  <si>
    <t>EHMB301</t>
  </si>
  <si>
    <t>Analog Haberleşme</t>
  </si>
  <si>
    <t>EHMB302</t>
  </si>
  <si>
    <t>Sayısal Haberleşme</t>
  </si>
  <si>
    <t>Güz/Bahar</t>
  </si>
  <si>
    <t>Fiberoptiğe Giriş</t>
  </si>
  <si>
    <t>IMB241</t>
  </si>
  <si>
    <t>Malzeme Bilimi</t>
  </si>
  <si>
    <t>IMB383</t>
  </si>
  <si>
    <t>Betonarme I</t>
  </si>
  <si>
    <t>IMB483</t>
  </si>
  <si>
    <t>MKB116</t>
  </si>
  <si>
    <t>MKB201</t>
  </si>
  <si>
    <t>Serdar Osman YILMAZ</t>
  </si>
  <si>
    <t>MKB411</t>
  </si>
  <si>
    <t>Hidrolik Sistemler</t>
  </si>
  <si>
    <t>Çorlu MYO</t>
  </si>
  <si>
    <t>Pazarlama</t>
  </si>
  <si>
    <t>Maliye</t>
  </si>
  <si>
    <t>Beceri Öğrenimi</t>
  </si>
  <si>
    <t>İKT107</t>
  </si>
  <si>
    <t>İKT303</t>
  </si>
  <si>
    <t xml:space="preserve">A </t>
  </si>
  <si>
    <t>B</t>
  </si>
  <si>
    <t>C</t>
  </si>
  <si>
    <t>Ç</t>
  </si>
  <si>
    <t>E</t>
  </si>
  <si>
    <t>F</t>
  </si>
  <si>
    <t>G</t>
  </si>
  <si>
    <t>H</t>
  </si>
  <si>
    <t>I</t>
  </si>
  <si>
    <t>İ</t>
  </si>
  <si>
    <t>J</t>
  </si>
  <si>
    <t>K</t>
  </si>
  <si>
    <t>D (C+Ç)</t>
  </si>
  <si>
    <t xml:space="preserve"> </t>
  </si>
  <si>
    <t>İlahiyat</t>
  </si>
  <si>
    <t>İlahiyat Fakültesi</t>
  </si>
  <si>
    <t>MATB205</t>
  </si>
  <si>
    <t>Adi Diferansiyel Denklemler</t>
  </si>
  <si>
    <t>(*) Diğer üniversitelerin öğrencilerinden, üniversitemiz öğrencileri için tabloda belirlenen ücretlerin iki katı ücret alınır.</t>
  </si>
  <si>
    <t>KIMB205</t>
  </si>
  <si>
    <t>KIMB206</t>
  </si>
  <si>
    <t>KIMB305</t>
  </si>
  <si>
    <t>Hakan Kandemir</t>
  </si>
  <si>
    <t>Murat TAŞAN,Ümit GEÇGEL</t>
  </si>
  <si>
    <t>Sayısal Analiz</t>
  </si>
  <si>
    <t>EHMB303</t>
  </si>
  <si>
    <t>Elektronik Devreler</t>
  </si>
  <si>
    <t>EHMS418</t>
  </si>
  <si>
    <t>Akışkanlar Mekaniği</t>
  </si>
  <si>
    <t>BMMB208</t>
  </si>
  <si>
    <t>Elektrik Devreleri</t>
  </si>
  <si>
    <t>İsmail DEVECİOĞLU</t>
  </si>
  <si>
    <t>BMMB203</t>
  </si>
  <si>
    <t>Betül TAŞDELEN</t>
  </si>
  <si>
    <t>İKT101</t>
  </si>
  <si>
    <t>İKT102</t>
  </si>
  <si>
    <t>İKT203</t>
  </si>
  <si>
    <t>İKT201</t>
  </si>
  <si>
    <t>İKT304</t>
  </si>
  <si>
    <t>İKT208</t>
  </si>
  <si>
    <t>İKT108</t>
  </si>
  <si>
    <t>İKT305</t>
  </si>
  <si>
    <t>İKT306</t>
  </si>
  <si>
    <t>Arş. Gör. Dr.</t>
  </si>
  <si>
    <t>Uİ104</t>
  </si>
  <si>
    <t>Uİ511</t>
  </si>
  <si>
    <t>Uİ711</t>
  </si>
  <si>
    <t>Uİ305</t>
  </si>
  <si>
    <t>Uİ501</t>
  </si>
  <si>
    <t>ÇEKO501</t>
  </si>
  <si>
    <t>Sercan GÜLAY</t>
  </si>
  <si>
    <t>İF302</t>
  </si>
  <si>
    <t>İF704</t>
  </si>
  <si>
    <t>Dinler Tarihi</t>
  </si>
  <si>
    <t>Ramazan Akkır</t>
  </si>
  <si>
    <t>İMÖB701</t>
  </si>
  <si>
    <t>Özel Öğretim Yöntemleri</t>
  </si>
  <si>
    <t>Muzaffer Üzümcü</t>
  </si>
  <si>
    <t>Çalgı Eğitimi</t>
  </si>
  <si>
    <t>TÇE 105</t>
  </si>
  <si>
    <t>Türk Müziği İşitme-Okuma-Yazma I</t>
  </si>
  <si>
    <t>Haluk BÜKÜLMEZ</t>
  </si>
  <si>
    <t>Acil Yardım ve Afet Yönetimi</t>
  </si>
  <si>
    <t>MSBSÖ010</t>
  </si>
  <si>
    <t>İstatistik</t>
  </si>
  <si>
    <t>Fiziksel Uygunluk</t>
  </si>
  <si>
    <t>BYP304</t>
  </si>
  <si>
    <t>Muhasebe</t>
  </si>
  <si>
    <t>GNİ002</t>
  </si>
  <si>
    <t>BYP104</t>
  </si>
  <si>
    <t>TİM004</t>
  </si>
  <si>
    <t>Hakan URUÇ</t>
  </si>
  <si>
    <t>Öğr. Gör</t>
  </si>
  <si>
    <t>Yarkın ÇELİK</t>
  </si>
  <si>
    <t>Rüya YILMAZ</t>
  </si>
  <si>
    <t>Murat ÖZYAVUZ</t>
  </si>
  <si>
    <t>PMS005</t>
  </si>
  <si>
    <t>Türkiye Peyzajı</t>
  </si>
  <si>
    <t>PMS010</t>
  </si>
  <si>
    <t>Çevresel Etki Değerlendirmesi</t>
  </si>
  <si>
    <t>Halil İbrahim UZ</t>
  </si>
  <si>
    <t>Muhasebe ve Vergi Uygulamaları</t>
  </si>
  <si>
    <t>MKE002</t>
  </si>
  <si>
    <t>SBMYO</t>
  </si>
  <si>
    <t>TRP104</t>
  </si>
  <si>
    <t>Yiyecek İçecek Servisi 1</t>
  </si>
  <si>
    <t xml:space="preserve">BYP 102 </t>
  </si>
  <si>
    <t>Su Temini ve İletimi</t>
  </si>
  <si>
    <t>Karayolu İnşaatı</t>
  </si>
  <si>
    <t>Dr.Öğr. Üyesi</t>
  </si>
  <si>
    <t>Abdullah YİNANÇ</t>
  </si>
  <si>
    <r>
      <t xml:space="preserve">Toplam Ders Ücreti </t>
    </r>
    <r>
      <rPr>
        <b/>
        <sz val="10"/>
        <color rgb="FFFF0000"/>
        <rFont val="Times New Roman"/>
        <family val="1"/>
        <charset val="162"/>
      </rPr>
      <t>(*)</t>
    </r>
  </si>
  <si>
    <t>Bilişim Teknolojileri</t>
  </si>
  <si>
    <t>BYP105</t>
  </si>
  <si>
    <t>Ekonomi I</t>
  </si>
  <si>
    <t>Girişimcilik I</t>
  </si>
  <si>
    <t>KIMB109</t>
  </si>
  <si>
    <t>KIMB110</t>
  </si>
  <si>
    <t>ORTSEC524</t>
  </si>
  <si>
    <t>İklim Değişikliği ve Sürdürüle Bilirlik</t>
  </si>
  <si>
    <t>Ayşe Handan DÖKMECİ</t>
  </si>
  <si>
    <t>AYAY420</t>
  </si>
  <si>
    <t>Kimyasal Biyolojik Radyoaktif Nükleer KRBN</t>
  </si>
  <si>
    <t>AYAY221</t>
  </si>
  <si>
    <t>Afet ve Acil Durum Yönetimi I</t>
  </si>
  <si>
    <t>Feyza Çağla ORAN</t>
  </si>
  <si>
    <t>AYAY238</t>
  </si>
  <si>
    <t>Tim Liderliği</t>
  </si>
  <si>
    <t>1.Sınıf</t>
  </si>
  <si>
    <t>Büro Yön.ve Yön.Asist</t>
  </si>
  <si>
    <t>Marmaraereğlisi MYO</t>
  </si>
  <si>
    <t>İşletme-1</t>
  </si>
  <si>
    <t xml:space="preserve"> CemKOLUKIRIK</t>
  </si>
  <si>
    <t>BYP204</t>
  </si>
  <si>
    <t>İşletme-II</t>
  </si>
  <si>
    <t>BYP205</t>
  </si>
  <si>
    <t>Ekonomi-II</t>
  </si>
  <si>
    <t>BNP001</t>
  </si>
  <si>
    <t>Bilgisayar Büro Programları</t>
  </si>
  <si>
    <t>BYP203</t>
  </si>
  <si>
    <t>Protokol ve Sosyal Dav.Kur.</t>
  </si>
  <si>
    <t>2.Sınıf</t>
  </si>
  <si>
    <t>HLİ001</t>
  </si>
  <si>
    <t>Halkla İlişkiler</t>
  </si>
  <si>
    <t>Genel Muhasebe-I</t>
  </si>
  <si>
    <t>Muhasebe ve Vergi Uyg.</t>
  </si>
  <si>
    <t xml:space="preserve"> Bige KÜÇÜKEF</t>
  </si>
  <si>
    <t>İST002</t>
  </si>
  <si>
    <t xml:space="preserve"> Sercan GÜLAY</t>
  </si>
  <si>
    <t>FİY001</t>
  </si>
  <si>
    <t>Finansal Yönetim</t>
  </si>
  <si>
    <t xml:space="preserve"> Hakan URUÇ</t>
  </si>
  <si>
    <t>BB401</t>
  </si>
  <si>
    <t>Özel Sebzecilik-ı</t>
  </si>
  <si>
    <t>4.sınıf</t>
  </si>
  <si>
    <t>Levent ARIN</t>
  </si>
  <si>
    <t>Bahçe Bitkileri</t>
  </si>
  <si>
    <t>BB402</t>
  </si>
  <si>
    <t>Özel Sebzecilik-ll</t>
  </si>
  <si>
    <t>TO 205</t>
  </si>
  <si>
    <t>Tarımsal Yapılar  ve Sulama</t>
  </si>
  <si>
    <t>3.sınıf</t>
  </si>
  <si>
    <t>Erhan GEZER</t>
  </si>
  <si>
    <t>GZM201</t>
  </si>
  <si>
    <t>Meteoroloji</t>
  </si>
  <si>
    <t>2.sınıf</t>
  </si>
  <si>
    <t>GZM202</t>
  </si>
  <si>
    <t>Ölçme Bilgisi</t>
  </si>
  <si>
    <t>GM209</t>
  </si>
  <si>
    <t>Gıda Bilimi ve Teknolojisi</t>
  </si>
  <si>
    <t>GM451</t>
  </si>
  <si>
    <t>Gıda Mühendisliği</t>
  </si>
  <si>
    <t>MB 201</t>
  </si>
  <si>
    <t xml:space="preserve"> SUZAN UZUN</t>
  </si>
  <si>
    <t>GM 213</t>
  </si>
  <si>
    <t>Gıda Kimyası-l</t>
  </si>
  <si>
    <t>Murat TAŞAN</t>
  </si>
  <si>
    <t>Gıda Kimyası-ll</t>
  </si>
  <si>
    <t>TB 207</t>
  </si>
  <si>
    <t>Diferansiyel Eşitlikler</t>
  </si>
  <si>
    <t xml:space="preserve"> ZEHRA PINAR</t>
  </si>
  <si>
    <t>Endüstri Bit.Yetiş. ve Islahı</t>
  </si>
  <si>
    <t>TBT 309</t>
  </si>
  <si>
    <t>Stogenetik ve Uygulamaları</t>
  </si>
  <si>
    <t>Metin TUNA</t>
  </si>
  <si>
    <t>GZM106</t>
  </si>
  <si>
    <t>Büro Yönetimi ve Yönetici Asistanlığı</t>
  </si>
  <si>
    <t>GRŞ 105</t>
  </si>
  <si>
    <t xml:space="preserve">DLP 204 </t>
  </si>
  <si>
    <t>Uluslararası Denizcilik Örgütleri ve AB</t>
  </si>
  <si>
    <t>Deniz ve Liman İşletmeciliği</t>
  </si>
  <si>
    <t>DLP 401</t>
  </si>
  <si>
    <t>Deniz Acente İşletmeciliği</t>
  </si>
  <si>
    <t>TRP202</t>
  </si>
  <si>
    <t xml:space="preserve">Otel İşletmeciliği </t>
  </si>
  <si>
    <t>Süleyman ERİM ERHAN</t>
  </si>
  <si>
    <t>BESYO</t>
  </si>
  <si>
    <t>BESE203</t>
  </si>
  <si>
    <t>Beden Eğitimi ve Spor Öğrenme Yaklaşımları</t>
  </si>
  <si>
    <t>BSÖSA032</t>
  </si>
  <si>
    <t>Spor ve İstatistik</t>
  </si>
  <si>
    <t xml:space="preserve"> ASIM TUNÇEL</t>
  </si>
  <si>
    <t>BT101</t>
  </si>
  <si>
    <t>Zafer GAYRETLİ</t>
  </si>
  <si>
    <t>MB203</t>
  </si>
  <si>
    <t>Başak EROĞLU</t>
  </si>
  <si>
    <t>BESE312</t>
  </si>
  <si>
    <t>Duygu AKSOY</t>
  </si>
  <si>
    <t>BESE304</t>
  </si>
  <si>
    <t>MB204</t>
  </si>
  <si>
    <t>Eğitimde Araştırma Yöntemleri</t>
  </si>
  <si>
    <t>Bülent KİLİT</t>
  </si>
  <si>
    <t>Arif Kaan EROĞLU</t>
  </si>
  <si>
    <t>INP407</t>
  </si>
  <si>
    <t>Teknik Bilimler Meslek 
Yüksekokulu</t>
  </si>
  <si>
    <t>INP403</t>
  </si>
  <si>
    <t>Elektrik Motorları
ve Sürücüleri</t>
  </si>
  <si>
    <t>BPP305</t>
  </si>
  <si>
    <t>Görsel Proglama I</t>
  </si>
  <si>
    <t>Erhan KAHYA</t>
  </si>
  <si>
    <t>BPP307</t>
  </si>
  <si>
    <t>Görüntü İşleme</t>
  </si>
  <si>
    <t>BPP108</t>
  </si>
  <si>
    <t>Yapay Zekaya Giriş</t>
  </si>
  <si>
    <t>Hidrolik Pnömatik</t>
  </si>
  <si>
    <t>Serkan TUĞ</t>
  </si>
  <si>
    <t>MRP302</t>
  </si>
  <si>
    <t>Makine Tasarımı</t>
  </si>
  <si>
    <t>YSP102</t>
  </si>
  <si>
    <t xml:space="preserve">Sosyal Hizmetler </t>
  </si>
  <si>
    <t>Öğretim Görevlisi</t>
  </si>
  <si>
    <t>Öğr. Gör. Yücel BULUT</t>
  </si>
  <si>
    <t>Yaşlı Bakımı</t>
  </si>
  <si>
    <t>Sağlık Hizmetleri MYO</t>
  </si>
  <si>
    <t>YSP205</t>
  </si>
  <si>
    <t>Temel Bilgisayar Kullanımı</t>
  </si>
  <si>
    <t>İLY002</t>
  </si>
  <si>
    <t>İlk Yardım</t>
  </si>
  <si>
    <t>SYH001</t>
  </si>
  <si>
    <t>Sağlık Hizmetleri Yönetimi</t>
  </si>
  <si>
    <t>TLT110</t>
  </si>
  <si>
    <t>İş Sağlığı ve Güvenliği</t>
  </si>
  <si>
    <t xml:space="preserve">Tıbbi Laboratuvar Teknikleri </t>
  </si>
  <si>
    <t xml:space="preserve">Diferansiyel Denklemler </t>
  </si>
  <si>
    <t>Prof.Dr</t>
  </si>
  <si>
    <t>Bilgisayar Mühendisliği</t>
  </si>
  <si>
    <t>BMB203</t>
  </si>
  <si>
    <t>Nesneye Yönelik Programlama</t>
  </si>
  <si>
    <t>BMB315</t>
  </si>
  <si>
    <t>Web Programlama</t>
  </si>
  <si>
    <t>BMSB436</t>
  </si>
  <si>
    <t>Python ile derin öğrenme</t>
  </si>
  <si>
    <t>Ercan BULUŞ</t>
  </si>
  <si>
    <t>BMB314</t>
  </si>
  <si>
    <t>Bilgisayar Organizasyonu</t>
  </si>
  <si>
    <t>BMSB428</t>
  </si>
  <si>
    <t>Gömülü Sistemler</t>
  </si>
  <si>
    <t>SYA003</t>
  </si>
  <si>
    <t>Biyomedikal Mühendisliği</t>
  </si>
  <si>
    <t>BMMS427</t>
  </si>
  <si>
    <t>Teşhis ve Tedavide Kullanılan Radyofarmasötikler</t>
  </si>
  <si>
    <t>BMMB306</t>
  </si>
  <si>
    <t>Biyomedikal Enstrümantasyon</t>
  </si>
  <si>
    <t>Diferansiyel Denklemeler</t>
  </si>
  <si>
    <t>Hafız Alisoy</t>
  </si>
  <si>
    <t xml:space="preserve">Elektronik ve Haberleşme Mühendisliği </t>
  </si>
  <si>
    <t>Elektromagnetik Alan Teorisi</t>
  </si>
  <si>
    <t>Rafet Akdeniz</t>
  </si>
  <si>
    <t>EHMB305</t>
  </si>
  <si>
    <t>Mikro Dalga</t>
  </si>
  <si>
    <t>Reşat Mutlu</t>
  </si>
  <si>
    <t>Kadir Öztürk</t>
  </si>
  <si>
    <t>EHMS 429</t>
  </si>
  <si>
    <t>Optoelektroniğine Giriş</t>
  </si>
  <si>
    <t>EHMS420</t>
  </si>
  <si>
    <t>Mikrodenetleyiciler</t>
  </si>
  <si>
    <t>Dr. Öğr. Üyesi </t>
  </si>
  <si>
    <t>Ertugrul Karakulak </t>
  </si>
  <si>
    <t xml:space="preserve">Dr. Öğr. Üyesi </t>
  </si>
  <si>
    <t>Hasan Demir</t>
  </si>
  <si>
    <t>FZK108</t>
  </si>
  <si>
    <t>İnşaat Mühendisliği</t>
  </si>
  <si>
    <t>Çelik Yapıları</t>
  </si>
  <si>
    <t>IMB226</t>
  </si>
  <si>
    <t>Mukavemet II</t>
  </si>
  <si>
    <t xml:space="preserve">Güler GAYGUSUZOĞLU
Aydın ÖZMUTLU                          </t>
  </si>
  <si>
    <t>IMB362</t>
  </si>
  <si>
    <t xml:space="preserve">Temel İnşaatı </t>
  </si>
  <si>
    <t>Perihan BİÇER</t>
  </si>
  <si>
    <t>Aylin AKYILDIZ</t>
  </si>
  <si>
    <t>IMB242</t>
  </si>
  <si>
    <t>Yapı Malzemesi</t>
  </si>
  <si>
    <t>Malzeme Bilgisi I</t>
  </si>
  <si>
    <t>Makine Mühendisliği</t>
  </si>
  <si>
    <t>Malzeme Bilgisi II</t>
  </si>
  <si>
    <t>Gülizar ALİSOY</t>
  </si>
  <si>
    <t>MAT118</t>
  </si>
  <si>
    <t>MKB212</t>
  </si>
  <si>
    <t>Akışkanlar Mekaniği I</t>
  </si>
  <si>
    <t>Soner ÇELEN</t>
  </si>
  <si>
    <t>MKB317</t>
  </si>
  <si>
    <t>Isıtma Tekniği</t>
  </si>
  <si>
    <t>MKSB435</t>
  </si>
  <si>
    <t>Havalandırma Sistemleri</t>
  </si>
  <si>
    <t>Aytaç Moralar</t>
  </si>
  <si>
    <t>MKB410</t>
  </si>
  <si>
    <t>Pnömatik Sistemler</t>
  </si>
  <si>
    <t>FZKB113</t>
  </si>
  <si>
    <t>FİZİK I</t>
  </si>
  <si>
    <t>Prof. Dr. Doç. Dr. Doç. Dr. Araş. Gör. Dr</t>
  </si>
  <si>
    <t>Serbülent YILDIRIM Tanju Gürel 
Dilek KAZICI
 Pınar BULUT</t>
  </si>
  <si>
    <t>Fen Edebiyat Fak.</t>
  </si>
  <si>
    <t>FZKB114</t>
  </si>
  <si>
    <t>FİZİK II</t>
  </si>
  <si>
    <t>Özlem K. YILMAZ 
Beyhan TATAR
 Kadir ERTÜRK 
Makbule TERLEMEZOĞLU</t>
  </si>
  <si>
    <t>Zehra Pınar</t>
  </si>
  <si>
    <t>MATB214</t>
  </si>
  <si>
    <t>Kısmi Diferansiyel Denklemler</t>
  </si>
  <si>
    <t>Genel Kimya I</t>
  </si>
  <si>
    <t xml:space="preserve">Prof.Dr. </t>
  </si>
  <si>
    <t>Genel Kimya II</t>
  </si>
  <si>
    <t>Anorganik Kimya-I</t>
  </si>
  <si>
    <t>Doç.Dr.
Arş.Gör.Dr.</t>
  </si>
  <si>
    <t>İbrahim İsmet Öztürk
Ozan Süleyman Ürgüt</t>
  </si>
  <si>
    <t>Anorganik Kimya-II</t>
  </si>
  <si>
    <t>Organik Kimya I</t>
  </si>
  <si>
    <t>COG214</t>
  </si>
  <si>
    <t>Toprak Coğrafyası</t>
  </si>
  <si>
    <t>Hüseyin Sarı</t>
  </si>
  <si>
    <t>KTP203</t>
  </si>
  <si>
    <t>Fizikokimya</t>
  </si>
  <si>
    <t>Oktay ASUTAY</t>
  </si>
  <si>
    <t>Kimya Teknolojisi</t>
  </si>
  <si>
    <t>Muratlı MYO</t>
  </si>
  <si>
    <t>KTP312</t>
  </si>
  <si>
    <t>MUV305</t>
  </si>
  <si>
    <t>Muhasebe Denetimi</t>
  </si>
  <si>
    <t xml:space="preserve">Öğr.Gör.Dr. </t>
  </si>
  <si>
    <t>Özkan SARISOY</t>
  </si>
  <si>
    <t>MUH411</t>
  </si>
  <si>
    <t xml:space="preserve">Uluslararası Finansal Raporlama Standartları </t>
  </si>
  <si>
    <t>İlknur ERGÜN</t>
  </si>
  <si>
    <t>MLY103</t>
  </si>
  <si>
    <t>Bütçe Teorisi ve Politikası</t>
  </si>
  <si>
    <t xml:space="preserve">Öğr.Gör.  </t>
  </si>
  <si>
    <t>Şifa DÜBÜŞ</t>
  </si>
  <si>
    <t>KTP202</t>
  </si>
  <si>
    <t>Anorganik Endüstriyel Kimya</t>
  </si>
  <si>
    <t>Mergül ÖZTÜRK</t>
  </si>
  <si>
    <t>ATİ 101</t>
  </si>
  <si>
    <t>Güz Dönemi</t>
  </si>
  <si>
    <t xml:space="preserve">Muhasebe ve Vergi Uygulamaları </t>
  </si>
  <si>
    <t>1.sınıf</t>
  </si>
  <si>
    <t>ATİ 102</t>
  </si>
  <si>
    <t>Bahar Dönemi</t>
  </si>
  <si>
    <t>TDİ 101</t>
  </si>
  <si>
    <t>TDİ 102</t>
  </si>
  <si>
    <t>VEH 001</t>
  </si>
  <si>
    <t>Vergi Hukuku</t>
  </si>
  <si>
    <t>Aykut PURDE</t>
  </si>
  <si>
    <t>MTE 001</t>
  </si>
  <si>
    <t>İYN 203</t>
  </si>
  <si>
    <t>İşletme Matematiği</t>
  </si>
  <si>
    <t>GHB 002</t>
  </si>
  <si>
    <t>Genel Hukuk Bilgisi</t>
  </si>
  <si>
    <t>SGOD152</t>
  </si>
  <si>
    <t>Ticaret Hukuku</t>
  </si>
  <si>
    <t>İŞLB304</t>
  </si>
  <si>
    <t>ÜRETİM YÖNETİMİ</t>
  </si>
  <si>
    <t>PROF.DR.</t>
  </si>
  <si>
    <t>MURAT SELİM SELVİ</t>
  </si>
  <si>
    <t>İŞLETME</t>
  </si>
  <si>
    <t xml:space="preserve">İKTİSADİ VE İDARİ BİRİMLER FAKÜLTESİ  </t>
  </si>
  <si>
    <t>İŞLB310</t>
  </si>
  <si>
    <t>PAZARLAMA I</t>
  </si>
  <si>
    <t xml:space="preserve"> İŞLB401 </t>
  </si>
  <si>
    <t>PAZARLAMA II</t>
  </si>
  <si>
    <t>İŞLB808</t>
  </si>
  <si>
    <t>PAZARLAMA ARAŞTIRMLARI (SEÇMELİ)</t>
  </si>
  <si>
    <t>SOSYOLOJİYE GİRŞ</t>
  </si>
  <si>
    <t>ENSAR NİŞANCI</t>
  </si>
  <si>
    <t>ULUSLARARASI İLİŞKİLER</t>
  </si>
  <si>
    <t>ORTADOĞU'DA DEVLET VE TOPLUM</t>
  </si>
  <si>
    <t>AVRUPA BİRLİĞİ HUKUKU</t>
  </si>
  <si>
    <t>DOÇ.DR.</t>
  </si>
  <si>
    <t>HAKAN CAVLAK</t>
  </si>
  <si>
    <t>AVRUPA BÜTÜNLEŞMESİ I</t>
  </si>
  <si>
    <t>ULUSLARARASI HUKUK I</t>
  </si>
  <si>
    <t>Uİ404</t>
  </si>
  <si>
    <t>AVRUPA BÜTÜNLEŞMESİ II</t>
  </si>
  <si>
    <t>Uİ602</t>
  </si>
  <si>
    <t>ULUSLARARASI HUKUK II</t>
  </si>
  <si>
    <t>İKTİSADA GİRİŞ I</t>
  </si>
  <si>
    <t>SALİH ÖZTÜRK</t>
  </si>
  <si>
    <t>İKTİSAT</t>
  </si>
  <si>
    <t>İKTİSADA GİRİŞ II</t>
  </si>
  <si>
    <t>MAKRO İKTİSAT I</t>
  </si>
  <si>
    <t>RASİM YILMAZ</t>
  </si>
  <si>
    <t>İKT204</t>
  </si>
  <si>
    <t>MAKRO İKTİSAT II</t>
  </si>
  <si>
    <t>MİKRO İKTİSAT I</t>
  </si>
  <si>
    <t>MURAT ÇETİN</t>
  </si>
  <si>
    <t>İKT202</t>
  </si>
  <si>
    <t>MİKRO İKTİSAT II</t>
  </si>
  <si>
    <t>İKTB301</t>
  </si>
  <si>
    <t>MİKRO İKTİSAT</t>
  </si>
  <si>
    <t>ÇALIŞMA EKONOMİSİ VE ENDÜSTRİ İLİŞKİLERİ</t>
  </si>
  <si>
    <t>İKT110</t>
  </si>
  <si>
    <t>İKTİSAT SOSYOLOJİSİ</t>
  </si>
  <si>
    <t>VELİ SIRIM</t>
  </si>
  <si>
    <t>İKT320</t>
  </si>
  <si>
    <t>İKTİSAT POLİTİKASI</t>
  </si>
  <si>
    <t>İKT315</t>
  </si>
  <si>
    <t>ENDÜSTRİYEL EKONOMİ</t>
  </si>
  <si>
    <t>BÜŞRA KARATAŞER</t>
  </si>
  <si>
    <t>İKTİSAT TARİHİ</t>
  </si>
  <si>
    <t>MATEMATİKSEL İKTİSAT I</t>
  </si>
  <si>
    <t>DR.ÖĞR.ÜYESİ</t>
  </si>
  <si>
    <t>ERTÜĞRUL ÜSTÜN GEYİK</t>
  </si>
  <si>
    <t>MATEMATİKSEL İKTİSAT II</t>
  </si>
  <si>
    <t>MATEMATİK I</t>
  </si>
  <si>
    <t>ARAŞ.GÖR.DR.</t>
  </si>
  <si>
    <t>COŞKUN AKDENİZ</t>
  </si>
  <si>
    <t>MATEMATİK II</t>
  </si>
  <si>
    <t>İKTB303</t>
  </si>
  <si>
    <t>İSTATİSTİK</t>
  </si>
  <si>
    <t>ULUSLARARASI İKTİSAT I</t>
  </si>
  <si>
    <t>ALİ İLHAN</t>
  </si>
  <si>
    <t>ULUSLARARASI İKTİSAT II</t>
  </si>
  <si>
    <t>ÇEKO206</t>
  </si>
  <si>
    <t>SOSYAL PSİKOLOJİ</t>
  </si>
  <si>
    <t>ÇİĞDEM VATANSEVER</t>
  </si>
  <si>
    <t>ÇEKO504</t>
  </si>
  <si>
    <t>ÇALIŞMA PSİKOLOJİSİ</t>
  </si>
  <si>
    <t>ÇEKO809</t>
  </si>
  <si>
    <t>YÖNETİM VE ORGANİZASYON</t>
  </si>
  <si>
    <t xml:space="preserve"> ÇEKO702 </t>
  </si>
  <si>
    <t>KARŞILAŞTIRMALI ENDÜSTRİ İLİŞKİLER</t>
  </si>
  <si>
    <t>AYHAN GÖRMÜŞ</t>
  </si>
  <si>
    <t>ÇEKO704</t>
  </si>
  <si>
    <t>ULUSLARARASI SOSYAL POLİTİKA</t>
  </si>
  <si>
    <t>ÇEKO402</t>
  </si>
  <si>
    <t>ENDÜSTRİ İLİŞKİLER</t>
  </si>
  <si>
    <t>ÇEKO103</t>
  </si>
  <si>
    <t>ÇALIŞMA SOSYOLOJİSİ</t>
  </si>
  <si>
    <t>DAVUTHAN GÜNAYDIN</t>
  </si>
  <si>
    <t>ÇEKO401</t>
  </si>
  <si>
    <t>ÇALIŞMA EKONOMİSİ II</t>
  </si>
  <si>
    <t>TÜRK ÇALIŞMA İLİŞKİLERİ TARİHİ</t>
  </si>
  <si>
    <t>TÇE 103</t>
  </si>
  <si>
    <t>Türk Müziği Nazariyatı I</t>
  </si>
  <si>
    <t>Üyesi Arda GÖKSU</t>
  </si>
  <si>
    <t>Türk Müziği Devlet KonservatuvarıKonservatuvarı</t>
  </si>
  <si>
    <t>PMB202</t>
  </si>
  <si>
    <t>Proje II</t>
  </si>
  <si>
    <t xml:space="preserve">Peyzaj Mimarlığı </t>
  </si>
  <si>
    <t>Peyzaj Mimarlığı</t>
  </si>
  <si>
    <t>PMS012</t>
  </si>
  <si>
    <t>Peyzaj Onarım Tekniği</t>
  </si>
  <si>
    <t>RES405</t>
  </si>
  <si>
    <t>Sanat Eseri Çözümlemesi I</t>
  </si>
  <si>
    <t> Doç.</t>
  </si>
  <si>
    <t> Dalila ÖZBAY</t>
  </si>
  <si>
    <t>Resim Bölümü</t>
  </si>
  <si>
    <t>RES412</t>
  </si>
  <si>
    <t>Sanat Eseri Çözümlemesi II</t>
  </si>
  <si>
    <t xml:space="preserve">RES215 </t>
  </si>
  <si>
    <t>Resim Malzeme Bilgisi ve Koruma I</t>
  </si>
  <si>
    <t> Burçin ERDİ ES</t>
  </si>
  <si>
    <t>İF306</t>
  </si>
  <si>
    <t>Arap Dili ve Edebiyatı III (Arapça)</t>
  </si>
  <si>
    <t>2. Sınıf</t>
  </si>
  <si>
    <t>Osman ARPAÇUKURU</t>
  </si>
  <si>
    <t>İF107</t>
  </si>
  <si>
    <t>Arap Dili ve Edebiyatı I (Arapça)</t>
  </si>
  <si>
    <t>1. Sınıf</t>
  </si>
  <si>
    <t>Hadis I</t>
  </si>
  <si>
    <t>Muhammet Ali TEKİN</t>
  </si>
  <si>
    <t>İMÖB201</t>
  </si>
  <si>
    <t>Eğitim Psikolojisi</t>
  </si>
  <si>
    <t>Hasan Sabri ÇELİKTAŞ</t>
  </si>
  <si>
    <t>4. Sınıf</t>
  </si>
  <si>
    <t>İMÖB401</t>
  </si>
  <si>
    <t>4.Sınıf</t>
  </si>
  <si>
    <t xml:space="preserve">T.C.
TEKİRDAĞ NAMIK KEMAL ÜNİVERSİTESİ 
2020-2021 EĞİTİM ÖĞRETİM YILI YAZ OKULUNDA AÇILACAK DERS ÜCRETLERİ </t>
  </si>
  <si>
    <t>Bitki Koruma</t>
  </si>
  <si>
    <t>3.Sınıf</t>
  </si>
  <si>
    <t>3. Sınıf</t>
  </si>
  <si>
    <t>Güzel Sanatlar Tasarım ve Mimarlık Fakültesi</t>
  </si>
  <si>
    <t>BM 218</t>
  </si>
  <si>
    <t>Tarım Makinaları İlkeleri I</t>
  </si>
  <si>
    <t>H. İlker ÇELEN</t>
  </si>
  <si>
    <t>Biyosistem Müh.</t>
  </si>
  <si>
    <t>BM 224</t>
  </si>
  <si>
    <t>Bilgisayar Destekli Çizim (CAD)</t>
  </si>
  <si>
    <t>TO 207</t>
  </si>
  <si>
    <t>Tarımsal Mekanizasyon</t>
  </si>
  <si>
    <t>H. İlker ÇELEN, Yılmaz BAYHAN</t>
  </si>
  <si>
    <t>Dersin
 i
(AKTS)</t>
  </si>
  <si>
    <t>İnşaat Bölümü(İnşaat Teknolojisi</t>
  </si>
  <si>
    <t>Elektronik ve Otomasyon Bölümü (Elektronik
Haberleşme Teknolojisi)</t>
  </si>
  <si>
    <t>Elektronik ve Otomasyon Bölümü (Elektronik
Teknolojisi)</t>
  </si>
  <si>
    <t>Bilgisayar Teknolojileri Bölümü (Bilgisayar
Programcılığı) (Gündüz/İ.Ö)</t>
  </si>
  <si>
    <t>HPN004</t>
  </si>
  <si>
    <t>Makine ve Metal
Teknolojileri (Makine Resim ve  Konstrüksüyon Programı)</t>
  </si>
  <si>
    <t>ETP401</t>
  </si>
  <si>
    <t>SET002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</si>
</sst>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left"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Q196"/>
  <sheetViews>
    <sheetView tabSelected="1" view="pageLayout" zoomScale="70" zoomScaleNormal="110" zoomScaleSheetLayoutView="100" zoomScalePageLayoutView="70" workbookViewId="0">
      <selection sqref="A1:O1"/>
    </sheetView>
  </sheetViews>
  <sheetFormatPr defaultRowHeight="12.75" x14ac:dyDescent="0.2"/>
  <cols>
    <col min="1" max="1" width="12.42578125" style="18" customWidth="1"/>
    <col min="2" max="2" width="22.85546875" style="18" customWidth="1"/>
    <col min="3" max="4" width="3.7109375" style="29" customWidth="1"/>
    <col min="5" max="5" width="3.7109375" style="30" customWidth="1"/>
    <col min="6" max="6" width="8.140625" style="30" customWidth="1"/>
    <col min="7" max="7" width="7.28515625" style="29" customWidth="1"/>
    <col min="8" max="8" width="11.42578125" style="5" customWidth="1"/>
    <col min="9" max="9" width="11.28515625" style="18" customWidth="1"/>
    <col min="10" max="10" width="16.28515625" style="18" customWidth="1"/>
    <col min="11" max="11" width="23.7109375" style="18" customWidth="1"/>
    <col min="12" max="12" width="18.28515625" style="18" customWidth="1"/>
    <col min="13" max="13" width="10" style="35" customWidth="1"/>
    <col min="14" max="14" width="8.28515625" style="29" hidden="1" customWidth="1"/>
    <col min="15" max="15" width="8.7109375" style="29" hidden="1" customWidth="1"/>
    <col min="16" max="16" width="3.28515625" style="5" hidden="1" customWidth="1"/>
    <col min="17" max="17" width="4.85546875" style="36" hidden="1" customWidth="1"/>
    <col min="18" max="16384" width="9.140625" style="5"/>
  </cols>
  <sheetData>
    <row r="1" spans="1:17" ht="55.5" customHeight="1" x14ac:dyDescent="0.2">
      <c r="A1" s="41" t="s">
        <v>594</v>
      </c>
      <c r="B1" s="41"/>
      <c r="C1" s="41"/>
      <c r="D1" s="41"/>
      <c r="E1" s="41"/>
      <c r="F1" s="44"/>
      <c r="G1" s="41"/>
      <c r="H1" s="41"/>
      <c r="I1" s="41"/>
      <c r="J1" s="41"/>
      <c r="K1" s="41"/>
      <c r="L1" s="41"/>
      <c r="M1" s="41"/>
      <c r="N1" s="41"/>
      <c r="O1" s="41"/>
    </row>
    <row r="2" spans="1:17" x14ac:dyDescent="0.2">
      <c r="A2" s="40" t="s">
        <v>148</v>
      </c>
      <c r="B2" s="41"/>
      <c r="C2" s="41"/>
      <c r="D2" s="41"/>
      <c r="E2" s="41"/>
      <c r="F2" s="44"/>
      <c r="G2" s="41"/>
      <c r="H2" s="41"/>
      <c r="I2" s="41"/>
      <c r="J2" s="41"/>
      <c r="K2" s="41"/>
      <c r="L2" s="41"/>
      <c r="M2" s="41"/>
      <c r="N2" s="41"/>
      <c r="O2" s="41"/>
    </row>
    <row r="3" spans="1:17" ht="25.5" x14ac:dyDescent="0.2">
      <c r="A3" s="45" t="s">
        <v>0</v>
      </c>
      <c r="B3" s="45" t="s">
        <v>1</v>
      </c>
      <c r="C3" s="45" t="s">
        <v>2</v>
      </c>
      <c r="D3" s="45"/>
      <c r="E3" s="45"/>
      <c r="F3" s="46" t="s">
        <v>608</v>
      </c>
      <c r="G3" s="45" t="s">
        <v>11</v>
      </c>
      <c r="H3" s="45" t="s">
        <v>12</v>
      </c>
      <c r="I3" s="45" t="s">
        <v>3</v>
      </c>
      <c r="J3" s="45"/>
      <c r="K3" s="45" t="s">
        <v>13</v>
      </c>
      <c r="L3" s="45" t="s">
        <v>4</v>
      </c>
      <c r="M3" s="32"/>
      <c r="N3" s="45" t="s">
        <v>20</v>
      </c>
      <c r="O3" s="45" t="s">
        <v>10</v>
      </c>
      <c r="P3" s="5" t="s">
        <v>9</v>
      </c>
    </row>
    <row r="4" spans="1:17" ht="102" x14ac:dyDescent="0.2">
      <c r="A4" s="45"/>
      <c r="B4" s="45"/>
      <c r="C4" s="15" t="s">
        <v>5</v>
      </c>
      <c r="D4" s="15" t="s">
        <v>6</v>
      </c>
      <c r="E4" s="16" t="s">
        <v>17</v>
      </c>
      <c r="F4" s="46"/>
      <c r="G4" s="45"/>
      <c r="H4" s="45"/>
      <c r="I4" s="15" t="s">
        <v>7</v>
      </c>
      <c r="J4" s="15" t="s">
        <v>8</v>
      </c>
      <c r="K4" s="45"/>
      <c r="L4" s="45"/>
      <c r="M4" s="32" t="s">
        <v>221</v>
      </c>
      <c r="N4" s="45"/>
      <c r="O4" s="45"/>
    </row>
    <row r="5" spans="1:17" ht="51" x14ac:dyDescent="0.2">
      <c r="A5" s="15" t="s">
        <v>130</v>
      </c>
      <c r="B5" s="15" t="s">
        <v>131</v>
      </c>
      <c r="C5" s="15" t="s">
        <v>132</v>
      </c>
      <c r="D5" s="15" t="s">
        <v>133</v>
      </c>
      <c r="E5" s="16" t="s">
        <v>142</v>
      </c>
      <c r="F5" s="16" t="s">
        <v>134</v>
      </c>
      <c r="G5" s="15" t="s">
        <v>135</v>
      </c>
      <c r="H5" s="15" t="s">
        <v>136</v>
      </c>
      <c r="I5" s="42" t="s">
        <v>137</v>
      </c>
      <c r="J5" s="43"/>
      <c r="K5" s="15" t="s">
        <v>138</v>
      </c>
      <c r="L5" s="15" t="s">
        <v>139</v>
      </c>
      <c r="M5" s="33" t="s">
        <v>139</v>
      </c>
      <c r="N5" s="15" t="s">
        <v>140</v>
      </c>
      <c r="O5" s="15" t="s">
        <v>141</v>
      </c>
      <c r="P5" s="5" t="s">
        <v>143</v>
      </c>
      <c r="Q5" s="36" t="s">
        <v>143</v>
      </c>
    </row>
    <row r="6" spans="1:17" ht="25.5" x14ac:dyDescent="0.25">
      <c r="A6" s="19" t="s">
        <v>228</v>
      </c>
      <c r="B6" s="14" t="s">
        <v>229</v>
      </c>
      <c r="C6" s="1">
        <v>2</v>
      </c>
      <c r="D6" s="1">
        <v>0</v>
      </c>
      <c r="E6" s="1">
        <v>2</v>
      </c>
      <c r="F6" s="7">
        <v>3</v>
      </c>
      <c r="G6" s="1" t="s">
        <v>596</v>
      </c>
      <c r="H6" s="1" t="s">
        <v>16</v>
      </c>
      <c r="I6" s="1" t="s">
        <v>50</v>
      </c>
      <c r="J6" s="1" t="s">
        <v>230</v>
      </c>
      <c r="K6" s="1" t="s">
        <v>192</v>
      </c>
      <c r="L6" s="1" t="s">
        <v>60</v>
      </c>
      <c r="M6" s="34">
        <f>P6*Q6*E6</f>
        <v>39.199999999999996</v>
      </c>
      <c r="N6" s="20">
        <v>15</v>
      </c>
      <c r="O6" s="20"/>
      <c r="P6" s="5">
        <v>14</v>
      </c>
      <c r="Q6" s="36">
        <v>1.4</v>
      </c>
    </row>
    <row r="7" spans="1:17" ht="25.5" x14ac:dyDescent="0.25">
      <c r="A7" s="19" t="s">
        <v>231</v>
      </c>
      <c r="B7" s="11" t="s">
        <v>232</v>
      </c>
      <c r="C7" s="1">
        <v>2</v>
      </c>
      <c r="D7" s="1">
        <v>0</v>
      </c>
      <c r="E7" s="1">
        <v>2</v>
      </c>
      <c r="F7" s="7">
        <v>5</v>
      </c>
      <c r="G7" s="1" t="s">
        <v>593</v>
      </c>
      <c r="H7" s="1" t="s">
        <v>16</v>
      </c>
      <c r="I7" s="1" t="s">
        <v>50</v>
      </c>
      <c r="J7" s="1" t="s">
        <v>230</v>
      </c>
      <c r="K7" s="1" t="s">
        <v>192</v>
      </c>
      <c r="L7" s="1" t="s">
        <v>60</v>
      </c>
      <c r="M7" s="34">
        <f t="shared" ref="M7:M73" si="0">P7*Q7*E7</f>
        <v>39.199999999999996</v>
      </c>
      <c r="N7" s="20">
        <v>15</v>
      </c>
      <c r="O7" s="20"/>
      <c r="P7" s="5">
        <v>14</v>
      </c>
      <c r="Q7" s="36">
        <v>1.4</v>
      </c>
    </row>
    <row r="8" spans="1:17" ht="25.5" x14ac:dyDescent="0.25">
      <c r="A8" s="19" t="s">
        <v>233</v>
      </c>
      <c r="B8" s="14" t="s">
        <v>234</v>
      </c>
      <c r="C8" s="1">
        <v>2</v>
      </c>
      <c r="D8" s="1">
        <v>0</v>
      </c>
      <c r="E8" s="1">
        <v>2</v>
      </c>
      <c r="F8" s="7">
        <v>4</v>
      </c>
      <c r="G8" s="1" t="s">
        <v>251</v>
      </c>
      <c r="H8" s="1" t="s">
        <v>16</v>
      </c>
      <c r="I8" s="1" t="s">
        <v>19</v>
      </c>
      <c r="J8" s="1" t="s">
        <v>235</v>
      </c>
      <c r="K8" s="1" t="s">
        <v>192</v>
      </c>
      <c r="L8" s="1" t="s">
        <v>60</v>
      </c>
      <c r="M8" s="34">
        <f t="shared" si="0"/>
        <v>39.199999999999996</v>
      </c>
      <c r="N8" s="20">
        <v>15</v>
      </c>
      <c r="O8" s="20"/>
      <c r="P8" s="5">
        <v>14</v>
      </c>
      <c r="Q8" s="36">
        <v>1.4</v>
      </c>
    </row>
    <row r="9" spans="1:17" ht="25.5" x14ac:dyDescent="0.25">
      <c r="A9" s="19" t="s">
        <v>236</v>
      </c>
      <c r="B9" s="14" t="s">
        <v>237</v>
      </c>
      <c r="C9" s="1">
        <v>2</v>
      </c>
      <c r="D9" s="1">
        <v>0</v>
      </c>
      <c r="E9" s="1">
        <v>2</v>
      </c>
      <c r="F9" s="7">
        <v>3</v>
      </c>
      <c r="G9" s="1" t="s">
        <v>251</v>
      </c>
      <c r="H9" s="1" t="s">
        <v>15</v>
      </c>
      <c r="I9" s="1" t="s">
        <v>19</v>
      </c>
      <c r="J9" s="1" t="s">
        <v>235</v>
      </c>
      <c r="K9" s="1" t="s">
        <v>192</v>
      </c>
      <c r="L9" s="1" t="s">
        <v>60</v>
      </c>
      <c r="M9" s="34">
        <f t="shared" si="0"/>
        <v>39.199999999999996</v>
      </c>
      <c r="N9" s="20">
        <v>15</v>
      </c>
      <c r="O9" s="20"/>
      <c r="P9" s="5">
        <v>14</v>
      </c>
      <c r="Q9" s="36">
        <v>1.4</v>
      </c>
    </row>
    <row r="10" spans="1:17" ht="25.5" x14ac:dyDescent="0.25">
      <c r="A10" s="19" t="s">
        <v>223</v>
      </c>
      <c r="B10" s="14" t="s">
        <v>224</v>
      </c>
      <c r="C10" s="1">
        <v>2</v>
      </c>
      <c r="D10" s="1">
        <v>0</v>
      </c>
      <c r="E10" s="1">
        <v>2</v>
      </c>
      <c r="F10" s="7">
        <v>2</v>
      </c>
      <c r="G10" s="1" t="s">
        <v>238</v>
      </c>
      <c r="H10" s="1" t="s">
        <v>16</v>
      </c>
      <c r="I10" s="1" t="s">
        <v>19</v>
      </c>
      <c r="J10" s="1" t="s">
        <v>235</v>
      </c>
      <c r="K10" s="1" t="s">
        <v>239</v>
      </c>
      <c r="L10" s="1" t="s">
        <v>240</v>
      </c>
      <c r="M10" s="34">
        <f t="shared" si="0"/>
        <v>43.120000000000005</v>
      </c>
      <c r="N10" s="20">
        <v>15</v>
      </c>
      <c r="O10" s="20"/>
      <c r="P10" s="5">
        <v>14</v>
      </c>
      <c r="Q10" s="36">
        <v>1.54</v>
      </c>
    </row>
    <row r="11" spans="1:17" ht="25.5" x14ac:dyDescent="0.25">
      <c r="A11" s="19" t="s">
        <v>199</v>
      </c>
      <c r="B11" s="14" t="s">
        <v>241</v>
      </c>
      <c r="C11" s="1">
        <v>2</v>
      </c>
      <c r="D11" s="1">
        <v>0</v>
      </c>
      <c r="E11" s="1">
        <v>2</v>
      </c>
      <c r="F11" s="7">
        <v>3</v>
      </c>
      <c r="G11" s="1" t="s">
        <v>238</v>
      </c>
      <c r="H11" s="1" t="s">
        <v>16</v>
      </c>
      <c r="I11" s="1" t="s">
        <v>21</v>
      </c>
      <c r="J11" s="1" t="s">
        <v>242</v>
      </c>
      <c r="K11" s="1" t="s">
        <v>239</v>
      </c>
      <c r="L11" s="1" t="s">
        <v>240</v>
      </c>
      <c r="M11" s="34">
        <f t="shared" si="0"/>
        <v>43.120000000000005</v>
      </c>
      <c r="N11" s="20">
        <v>15</v>
      </c>
      <c r="O11" s="20"/>
      <c r="P11" s="5">
        <v>14</v>
      </c>
      <c r="Q11" s="36">
        <v>1.54</v>
      </c>
    </row>
    <row r="12" spans="1:17" ht="25.5" x14ac:dyDescent="0.25">
      <c r="A12" s="19" t="s">
        <v>243</v>
      </c>
      <c r="B12" s="14" t="s">
        <v>244</v>
      </c>
      <c r="C12" s="1">
        <v>2</v>
      </c>
      <c r="D12" s="1">
        <v>0</v>
      </c>
      <c r="E12" s="1">
        <v>2</v>
      </c>
      <c r="F12" s="7">
        <v>3</v>
      </c>
      <c r="G12" s="1" t="s">
        <v>238</v>
      </c>
      <c r="H12" s="1" t="s">
        <v>15</v>
      </c>
      <c r="I12" s="1" t="s">
        <v>21</v>
      </c>
      <c r="J12" s="1" t="s">
        <v>242</v>
      </c>
      <c r="K12" s="1" t="s">
        <v>239</v>
      </c>
      <c r="L12" s="1" t="s">
        <v>240</v>
      </c>
      <c r="M12" s="34">
        <f t="shared" si="0"/>
        <v>43.120000000000005</v>
      </c>
      <c r="N12" s="20">
        <v>15</v>
      </c>
      <c r="O12" s="20"/>
      <c r="P12" s="5">
        <v>14</v>
      </c>
      <c r="Q12" s="36">
        <v>1.54</v>
      </c>
    </row>
    <row r="13" spans="1:17" ht="25.5" x14ac:dyDescent="0.25">
      <c r="A13" s="19" t="s">
        <v>245</v>
      </c>
      <c r="B13" s="14" t="s">
        <v>246</v>
      </c>
      <c r="C13" s="1">
        <v>2</v>
      </c>
      <c r="D13" s="1">
        <v>0</v>
      </c>
      <c r="E13" s="1">
        <v>2</v>
      </c>
      <c r="F13" s="7">
        <v>3</v>
      </c>
      <c r="G13" s="1" t="s">
        <v>238</v>
      </c>
      <c r="H13" s="1" t="s">
        <v>15</v>
      </c>
      <c r="I13" s="1" t="s">
        <v>21</v>
      </c>
      <c r="J13" s="1" t="s">
        <v>201</v>
      </c>
      <c r="K13" s="1" t="s">
        <v>239</v>
      </c>
      <c r="L13" s="1" t="s">
        <v>240</v>
      </c>
      <c r="M13" s="34">
        <f t="shared" si="0"/>
        <v>43.120000000000005</v>
      </c>
      <c r="N13" s="20">
        <v>15</v>
      </c>
      <c r="O13" s="20"/>
      <c r="P13" s="5">
        <v>14</v>
      </c>
      <c r="Q13" s="36">
        <v>1.54</v>
      </c>
    </row>
    <row r="14" spans="1:17" ht="25.5" customHeight="1" x14ac:dyDescent="0.25">
      <c r="A14" s="19" t="s">
        <v>247</v>
      </c>
      <c r="B14" s="14" t="s">
        <v>248</v>
      </c>
      <c r="C14" s="1">
        <v>2</v>
      </c>
      <c r="D14" s="1">
        <v>2</v>
      </c>
      <c r="E14" s="1">
        <v>4</v>
      </c>
      <c r="F14" s="7">
        <v>4</v>
      </c>
      <c r="G14" s="1" t="s">
        <v>238</v>
      </c>
      <c r="H14" s="1" t="s">
        <v>16</v>
      </c>
      <c r="I14" s="1" t="s">
        <v>21</v>
      </c>
      <c r="J14" s="1" t="s">
        <v>203</v>
      </c>
      <c r="K14" s="1" t="s">
        <v>239</v>
      </c>
      <c r="L14" s="1" t="s">
        <v>240</v>
      </c>
      <c r="M14" s="34">
        <f t="shared" si="0"/>
        <v>86.240000000000009</v>
      </c>
      <c r="N14" s="20">
        <v>15</v>
      </c>
      <c r="O14" s="20"/>
      <c r="P14" s="5">
        <v>14</v>
      </c>
      <c r="Q14" s="36">
        <v>1.54</v>
      </c>
    </row>
    <row r="15" spans="1:17" ht="25.5" x14ac:dyDescent="0.25">
      <c r="A15" s="19" t="s">
        <v>249</v>
      </c>
      <c r="B15" s="14" t="s">
        <v>250</v>
      </c>
      <c r="C15" s="1">
        <v>2</v>
      </c>
      <c r="D15" s="1">
        <v>0</v>
      </c>
      <c r="E15" s="1">
        <v>2</v>
      </c>
      <c r="F15" s="7">
        <v>3</v>
      </c>
      <c r="G15" s="1" t="s">
        <v>238</v>
      </c>
      <c r="H15" s="1" t="s">
        <v>15</v>
      </c>
      <c r="I15" s="1" t="s">
        <v>21</v>
      </c>
      <c r="J15" s="1" t="s">
        <v>203</v>
      </c>
      <c r="K15" s="1" t="s">
        <v>239</v>
      </c>
      <c r="L15" s="1" t="s">
        <v>240</v>
      </c>
      <c r="M15" s="34">
        <f t="shared" si="0"/>
        <v>43.120000000000005</v>
      </c>
      <c r="N15" s="20">
        <v>15</v>
      </c>
      <c r="O15" s="20"/>
      <c r="P15" s="5">
        <v>14</v>
      </c>
      <c r="Q15" s="36">
        <v>1.54</v>
      </c>
    </row>
    <row r="16" spans="1:17" ht="25.5" x14ac:dyDescent="0.25">
      <c r="A16" s="19" t="s">
        <v>200</v>
      </c>
      <c r="B16" s="14" t="s">
        <v>38</v>
      </c>
      <c r="C16" s="1">
        <v>3</v>
      </c>
      <c r="D16" s="1">
        <v>0</v>
      </c>
      <c r="E16" s="1">
        <v>3</v>
      </c>
      <c r="F16" s="7">
        <v>4</v>
      </c>
      <c r="G16" s="1" t="s">
        <v>251</v>
      </c>
      <c r="H16" s="1" t="s">
        <v>16</v>
      </c>
      <c r="I16" s="1" t="s">
        <v>21</v>
      </c>
      <c r="J16" s="1" t="s">
        <v>201</v>
      </c>
      <c r="K16" s="1" t="s">
        <v>239</v>
      </c>
      <c r="L16" s="1" t="s">
        <v>240</v>
      </c>
      <c r="M16" s="34">
        <f t="shared" si="0"/>
        <v>64.680000000000007</v>
      </c>
      <c r="N16" s="20">
        <v>15</v>
      </c>
      <c r="O16" s="20"/>
      <c r="P16" s="5">
        <v>14</v>
      </c>
      <c r="Q16" s="36">
        <v>1.54</v>
      </c>
    </row>
    <row r="17" spans="1:17" ht="25.5" x14ac:dyDescent="0.25">
      <c r="A17" s="19" t="s">
        <v>196</v>
      </c>
      <c r="B17" s="14" t="s">
        <v>197</v>
      </c>
      <c r="C17" s="1">
        <v>3</v>
      </c>
      <c r="D17" s="1">
        <v>1</v>
      </c>
      <c r="E17" s="1">
        <v>4</v>
      </c>
      <c r="F17" s="7">
        <v>5</v>
      </c>
      <c r="G17" s="1" t="s">
        <v>251</v>
      </c>
      <c r="H17" s="1" t="s">
        <v>16</v>
      </c>
      <c r="I17" s="1" t="s">
        <v>21</v>
      </c>
      <c r="J17" s="1" t="s">
        <v>180</v>
      </c>
      <c r="K17" s="1" t="s">
        <v>239</v>
      </c>
      <c r="L17" s="1" t="s">
        <v>240</v>
      </c>
      <c r="M17" s="34">
        <f t="shared" si="0"/>
        <v>86.240000000000009</v>
      </c>
      <c r="N17" s="21">
        <v>15</v>
      </c>
      <c r="O17" s="20"/>
      <c r="P17" s="5">
        <v>14</v>
      </c>
      <c r="Q17" s="36">
        <v>1.54</v>
      </c>
    </row>
    <row r="18" spans="1:17" ht="25.5" x14ac:dyDescent="0.25">
      <c r="A18" s="19" t="s">
        <v>252</v>
      </c>
      <c r="B18" s="14" t="s">
        <v>253</v>
      </c>
      <c r="C18" s="1">
        <v>2</v>
      </c>
      <c r="D18" s="1">
        <v>0</v>
      </c>
      <c r="E18" s="1">
        <v>2</v>
      </c>
      <c r="F18" s="7">
        <v>3</v>
      </c>
      <c r="G18" s="1" t="s">
        <v>251</v>
      </c>
      <c r="H18" s="1" t="s">
        <v>15</v>
      </c>
      <c r="I18" s="1" t="s">
        <v>21</v>
      </c>
      <c r="J18" s="1" t="s">
        <v>203</v>
      </c>
      <c r="K18" s="1" t="s">
        <v>239</v>
      </c>
      <c r="L18" s="1" t="s">
        <v>240</v>
      </c>
      <c r="M18" s="34">
        <f t="shared" si="0"/>
        <v>43.120000000000005</v>
      </c>
      <c r="N18" s="21">
        <v>15</v>
      </c>
      <c r="O18" s="20"/>
      <c r="P18" s="5">
        <v>14</v>
      </c>
      <c r="Q18" s="36">
        <v>1.54</v>
      </c>
    </row>
    <row r="19" spans="1:17" ht="25.5" x14ac:dyDescent="0.25">
      <c r="A19" s="19" t="s">
        <v>28</v>
      </c>
      <c r="B19" s="14" t="s">
        <v>254</v>
      </c>
      <c r="C19" s="1">
        <v>3</v>
      </c>
      <c r="D19" s="1">
        <v>1</v>
      </c>
      <c r="E19" s="1">
        <v>4</v>
      </c>
      <c r="F19" s="7">
        <v>5</v>
      </c>
      <c r="G19" s="1" t="s">
        <v>238</v>
      </c>
      <c r="H19" s="1" t="s">
        <v>16</v>
      </c>
      <c r="I19" s="1" t="s">
        <v>21</v>
      </c>
      <c r="J19" s="1" t="s">
        <v>180</v>
      </c>
      <c r="K19" s="1" t="s">
        <v>255</v>
      </c>
      <c r="L19" s="1" t="s">
        <v>240</v>
      </c>
      <c r="M19" s="34">
        <f t="shared" si="0"/>
        <v>86.240000000000009</v>
      </c>
      <c r="N19" s="20">
        <v>15</v>
      </c>
      <c r="O19" s="20"/>
      <c r="P19" s="5">
        <v>14</v>
      </c>
      <c r="Q19" s="36">
        <v>1.54</v>
      </c>
    </row>
    <row r="20" spans="1:17" ht="25.5" x14ac:dyDescent="0.25">
      <c r="A20" s="19" t="s">
        <v>198</v>
      </c>
      <c r="B20" s="14" t="s">
        <v>81</v>
      </c>
      <c r="C20" s="1">
        <v>3</v>
      </c>
      <c r="D20" s="1">
        <v>0</v>
      </c>
      <c r="E20" s="1">
        <v>3</v>
      </c>
      <c r="F20" s="7">
        <v>4</v>
      </c>
      <c r="G20" s="1" t="s">
        <v>238</v>
      </c>
      <c r="H20" s="1" t="s">
        <v>16</v>
      </c>
      <c r="I20" s="1" t="s">
        <v>21</v>
      </c>
      <c r="J20" s="1" t="s">
        <v>242</v>
      </c>
      <c r="K20" s="1" t="s">
        <v>255</v>
      </c>
      <c r="L20" s="1" t="s">
        <v>240</v>
      </c>
      <c r="M20" s="34">
        <f t="shared" si="0"/>
        <v>64.680000000000007</v>
      </c>
      <c r="N20" s="20">
        <v>15</v>
      </c>
      <c r="O20" s="20"/>
      <c r="P20" s="5">
        <v>14</v>
      </c>
      <c r="Q20" s="36">
        <v>1.54</v>
      </c>
    </row>
    <row r="21" spans="1:17" ht="25.5" x14ac:dyDescent="0.25">
      <c r="A21" s="19" t="s">
        <v>34</v>
      </c>
      <c r="B21" s="14" t="s">
        <v>83</v>
      </c>
      <c r="C21" s="1">
        <v>3</v>
      </c>
      <c r="D21" s="1">
        <v>0</v>
      </c>
      <c r="E21" s="1">
        <v>3</v>
      </c>
      <c r="F21" s="7">
        <v>4</v>
      </c>
      <c r="G21" s="1" t="s">
        <v>238</v>
      </c>
      <c r="H21" s="1" t="s">
        <v>16</v>
      </c>
      <c r="I21" s="1" t="s">
        <v>21</v>
      </c>
      <c r="J21" s="1" t="s">
        <v>256</v>
      </c>
      <c r="K21" s="1" t="s">
        <v>255</v>
      </c>
      <c r="L21" s="1" t="s">
        <v>240</v>
      </c>
      <c r="M21" s="34">
        <f t="shared" si="0"/>
        <v>64.680000000000007</v>
      </c>
      <c r="N21" s="20">
        <v>15</v>
      </c>
      <c r="O21" s="20"/>
      <c r="P21" s="5">
        <v>14</v>
      </c>
      <c r="Q21" s="36">
        <v>1.54</v>
      </c>
    </row>
    <row r="22" spans="1:17" ht="25.5" x14ac:dyDescent="0.2">
      <c r="A22" s="14" t="s">
        <v>212</v>
      </c>
      <c r="B22" s="14" t="s">
        <v>82</v>
      </c>
      <c r="C22" s="1">
        <v>3</v>
      </c>
      <c r="D22" s="1">
        <v>0</v>
      </c>
      <c r="E22" s="1">
        <v>3</v>
      </c>
      <c r="F22" s="7">
        <v>5</v>
      </c>
      <c r="G22" s="1" t="s">
        <v>238</v>
      </c>
      <c r="H22" s="1" t="s">
        <v>15</v>
      </c>
      <c r="I22" s="1" t="s">
        <v>21</v>
      </c>
      <c r="J22" s="1" t="s">
        <v>256</v>
      </c>
      <c r="K22" s="1" t="s">
        <v>255</v>
      </c>
      <c r="L22" s="1" t="s">
        <v>240</v>
      </c>
      <c r="M22" s="34">
        <f t="shared" si="0"/>
        <v>64.680000000000007</v>
      </c>
      <c r="N22" s="20">
        <v>15</v>
      </c>
      <c r="O22" s="20"/>
      <c r="P22" s="5">
        <v>14</v>
      </c>
      <c r="Q22" s="36">
        <v>1.54</v>
      </c>
    </row>
    <row r="23" spans="1:17" ht="25.5" x14ac:dyDescent="0.2">
      <c r="A23" s="14" t="s">
        <v>257</v>
      </c>
      <c r="B23" s="14" t="s">
        <v>194</v>
      </c>
      <c r="C23" s="1">
        <v>2</v>
      </c>
      <c r="D23" s="1">
        <v>0</v>
      </c>
      <c r="E23" s="1">
        <v>2</v>
      </c>
      <c r="F23" s="7">
        <v>3</v>
      </c>
      <c r="G23" s="1" t="s">
        <v>238</v>
      </c>
      <c r="H23" s="1" t="s">
        <v>15</v>
      </c>
      <c r="I23" s="1" t="s">
        <v>21</v>
      </c>
      <c r="J23" s="1" t="s">
        <v>258</v>
      </c>
      <c r="K23" s="1" t="s">
        <v>255</v>
      </c>
      <c r="L23" s="1" t="s">
        <v>240</v>
      </c>
      <c r="M23" s="34">
        <f t="shared" si="0"/>
        <v>43.120000000000005</v>
      </c>
      <c r="N23" s="20">
        <v>15</v>
      </c>
      <c r="O23" s="20"/>
      <c r="P23" s="5">
        <v>14</v>
      </c>
      <c r="Q23" s="36">
        <v>1.54</v>
      </c>
    </row>
    <row r="24" spans="1:17" ht="25.5" x14ac:dyDescent="0.2">
      <c r="A24" s="14" t="s">
        <v>259</v>
      </c>
      <c r="B24" s="14" t="s">
        <v>260</v>
      </c>
      <c r="C24" s="1">
        <v>3</v>
      </c>
      <c r="D24" s="1">
        <v>1</v>
      </c>
      <c r="E24" s="1">
        <v>4</v>
      </c>
      <c r="F24" s="7">
        <v>4</v>
      </c>
      <c r="G24" s="1" t="s">
        <v>251</v>
      </c>
      <c r="H24" s="1" t="s">
        <v>16</v>
      </c>
      <c r="I24" s="1" t="s">
        <v>21</v>
      </c>
      <c r="J24" s="1" t="s">
        <v>261</v>
      </c>
      <c r="K24" s="1" t="s">
        <v>255</v>
      </c>
      <c r="L24" s="1" t="s">
        <v>240</v>
      </c>
      <c r="M24" s="34">
        <f t="shared" si="0"/>
        <v>86.240000000000009</v>
      </c>
      <c r="N24" s="20">
        <v>15</v>
      </c>
      <c r="O24" s="20"/>
      <c r="P24" s="5">
        <v>14</v>
      </c>
      <c r="Q24" s="36">
        <v>1.54</v>
      </c>
    </row>
    <row r="25" spans="1:17" x14ac:dyDescent="0.2">
      <c r="A25" s="1" t="s">
        <v>262</v>
      </c>
      <c r="B25" s="1" t="s">
        <v>263</v>
      </c>
      <c r="C25" s="1">
        <v>2</v>
      </c>
      <c r="D25" s="1">
        <v>2</v>
      </c>
      <c r="E25" s="1">
        <v>4</v>
      </c>
      <c r="F25" s="1">
        <v>5</v>
      </c>
      <c r="G25" s="1" t="s">
        <v>264</v>
      </c>
      <c r="H25" s="1" t="s">
        <v>16</v>
      </c>
      <c r="I25" s="1" t="s">
        <v>53</v>
      </c>
      <c r="J25" s="1" t="s">
        <v>265</v>
      </c>
      <c r="K25" s="1" t="s">
        <v>266</v>
      </c>
      <c r="L25" s="1" t="s">
        <v>63</v>
      </c>
      <c r="M25" s="31">
        <f t="shared" si="0"/>
        <v>155.12</v>
      </c>
      <c r="N25" s="1">
        <v>15</v>
      </c>
      <c r="O25" s="21"/>
      <c r="P25" s="5">
        <v>14</v>
      </c>
      <c r="Q25" s="36">
        <v>2.77</v>
      </c>
    </row>
    <row r="26" spans="1:17" x14ac:dyDescent="0.2">
      <c r="A26" s="1" t="s">
        <v>267</v>
      </c>
      <c r="B26" s="1" t="s">
        <v>268</v>
      </c>
      <c r="C26" s="1">
        <v>2</v>
      </c>
      <c r="D26" s="1">
        <v>2</v>
      </c>
      <c r="E26" s="1">
        <v>4</v>
      </c>
      <c r="F26" s="1">
        <v>5</v>
      </c>
      <c r="G26" s="1" t="s">
        <v>264</v>
      </c>
      <c r="H26" s="1" t="s">
        <v>15</v>
      </c>
      <c r="I26" s="1" t="s">
        <v>53</v>
      </c>
      <c r="J26" s="1" t="s">
        <v>265</v>
      </c>
      <c r="K26" s="1" t="s">
        <v>266</v>
      </c>
      <c r="L26" s="1" t="s">
        <v>63</v>
      </c>
      <c r="M26" s="31">
        <f t="shared" si="0"/>
        <v>155.12</v>
      </c>
      <c r="N26" s="1">
        <v>15</v>
      </c>
      <c r="O26" s="21"/>
      <c r="P26" s="5">
        <v>14</v>
      </c>
      <c r="Q26" s="36">
        <v>2.77</v>
      </c>
    </row>
    <row r="27" spans="1:17" x14ac:dyDescent="0.2">
      <c r="A27" s="1" t="s">
        <v>269</v>
      </c>
      <c r="B27" s="1" t="s">
        <v>270</v>
      </c>
      <c r="C27" s="1">
        <v>2</v>
      </c>
      <c r="D27" s="1">
        <v>2</v>
      </c>
      <c r="E27" s="1">
        <v>4</v>
      </c>
      <c r="F27" s="1">
        <v>5</v>
      </c>
      <c r="G27" s="1" t="s">
        <v>271</v>
      </c>
      <c r="H27" s="1" t="s">
        <v>16</v>
      </c>
      <c r="I27" s="1" t="s">
        <v>29</v>
      </c>
      <c r="J27" s="1" t="s">
        <v>272</v>
      </c>
      <c r="K27" s="1" t="s">
        <v>266</v>
      </c>
      <c r="L27" s="1" t="s">
        <v>63</v>
      </c>
      <c r="M27" s="31">
        <f t="shared" si="0"/>
        <v>155.12</v>
      </c>
      <c r="N27" s="1">
        <v>15</v>
      </c>
      <c r="O27" s="20"/>
      <c r="P27" s="5">
        <v>14</v>
      </c>
      <c r="Q27" s="36">
        <v>2.77</v>
      </c>
    </row>
    <row r="28" spans="1:17" x14ac:dyDescent="0.2">
      <c r="A28" s="1" t="s">
        <v>273</v>
      </c>
      <c r="B28" s="1" t="s">
        <v>274</v>
      </c>
      <c r="C28" s="1">
        <v>2</v>
      </c>
      <c r="D28" s="1">
        <v>0</v>
      </c>
      <c r="E28" s="1">
        <v>2</v>
      </c>
      <c r="F28" s="1">
        <v>2</v>
      </c>
      <c r="G28" s="1" t="s">
        <v>275</v>
      </c>
      <c r="H28" s="1" t="s">
        <v>16</v>
      </c>
      <c r="I28" s="1" t="s">
        <v>29</v>
      </c>
      <c r="J28" s="1" t="s">
        <v>272</v>
      </c>
      <c r="K28" s="1" t="s">
        <v>266</v>
      </c>
      <c r="L28" s="1" t="s">
        <v>63</v>
      </c>
      <c r="M28" s="31">
        <f t="shared" si="0"/>
        <v>77.56</v>
      </c>
      <c r="N28" s="1">
        <v>15</v>
      </c>
      <c r="O28" s="20"/>
      <c r="P28" s="5">
        <v>14</v>
      </c>
      <c r="Q28" s="36">
        <v>2.77</v>
      </c>
    </row>
    <row r="29" spans="1:17" x14ac:dyDescent="0.2">
      <c r="A29" s="1" t="s">
        <v>276</v>
      </c>
      <c r="B29" s="1" t="s">
        <v>277</v>
      </c>
      <c r="C29" s="1">
        <v>1</v>
      </c>
      <c r="D29" s="1">
        <v>2</v>
      </c>
      <c r="E29" s="1">
        <v>3</v>
      </c>
      <c r="F29" s="1">
        <v>3</v>
      </c>
      <c r="G29" s="1" t="s">
        <v>275</v>
      </c>
      <c r="H29" s="1" t="s">
        <v>15</v>
      </c>
      <c r="I29" s="1" t="s">
        <v>29</v>
      </c>
      <c r="J29" s="1" t="s">
        <v>272</v>
      </c>
      <c r="K29" s="1" t="s">
        <v>595</v>
      </c>
      <c r="L29" s="1" t="s">
        <v>63</v>
      </c>
      <c r="M29" s="31">
        <f t="shared" si="0"/>
        <v>116.34</v>
      </c>
      <c r="N29" s="1">
        <v>15</v>
      </c>
      <c r="O29" s="20"/>
      <c r="P29" s="5">
        <v>14</v>
      </c>
      <c r="Q29" s="36">
        <v>2.77</v>
      </c>
    </row>
    <row r="30" spans="1:17" ht="25.5" x14ac:dyDescent="0.2">
      <c r="A30" s="1" t="s">
        <v>278</v>
      </c>
      <c r="B30" s="1" t="s">
        <v>279</v>
      </c>
      <c r="C30" s="1">
        <v>3</v>
      </c>
      <c r="D30" s="1">
        <v>0</v>
      </c>
      <c r="E30" s="1">
        <v>3</v>
      </c>
      <c r="F30" s="1">
        <v>4</v>
      </c>
      <c r="G30" s="1" t="s">
        <v>275</v>
      </c>
      <c r="H30" s="1" t="s">
        <v>16</v>
      </c>
      <c r="I30" s="1" t="s">
        <v>19</v>
      </c>
      <c r="J30" s="1" t="s">
        <v>65</v>
      </c>
      <c r="K30" s="1" t="s">
        <v>266</v>
      </c>
      <c r="L30" s="1" t="s">
        <v>63</v>
      </c>
      <c r="M30" s="31">
        <f t="shared" si="0"/>
        <v>116.34</v>
      </c>
      <c r="N30" s="1">
        <v>15</v>
      </c>
      <c r="O30" s="20"/>
      <c r="P30" s="5">
        <v>14</v>
      </c>
      <c r="Q30" s="36">
        <v>2.77</v>
      </c>
    </row>
    <row r="31" spans="1:17" s="22" customFormat="1" ht="38.25" x14ac:dyDescent="0.2">
      <c r="A31" s="1" t="s">
        <v>280</v>
      </c>
      <c r="B31" s="1" t="s">
        <v>64</v>
      </c>
      <c r="C31" s="1">
        <v>2</v>
      </c>
      <c r="D31" s="1">
        <v>2</v>
      </c>
      <c r="E31" s="1">
        <v>4</v>
      </c>
      <c r="F31" s="1">
        <v>4</v>
      </c>
      <c r="G31" s="1" t="s">
        <v>264</v>
      </c>
      <c r="H31" s="1" t="s">
        <v>16</v>
      </c>
      <c r="I31" s="1" t="s">
        <v>53</v>
      </c>
      <c r="J31" s="1" t="s">
        <v>153</v>
      </c>
      <c r="K31" s="1" t="s">
        <v>281</v>
      </c>
      <c r="L31" s="1" t="s">
        <v>63</v>
      </c>
      <c r="M31" s="31">
        <f t="shared" si="0"/>
        <v>155.12</v>
      </c>
      <c r="N31" s="1">
        <v>15</v>
      </c>
      <c r="O31" s="21"/>
      <c r="P31" s="22">
        <v>14</v>
      </c>
      <c r="Q31" s="36">
        <v>2.77</v>
      </c>
    </row>
    <row r="32" spans="1:17" s="22" customFormat="1" x14ac:dyDescent="0.2">
      <c r="A32" s="1" t="s">
        <v>282</v>
      </c>
      <c r="B32" s="1" t="s">
        <v>158</v>
      </c>
      <c r="C32" s="1">
        <v>2</v>
      </c>
      <c r="D32" s="1">
        <v>0</v>
      </c>
      <c r="E32" s="1">
        <v>2</v>
      </c>
      <c r="F32" s="1">
        <v>4</v>
      </c>
      <c r="G32" s="1" t="s">
        <v>275</v>
      </c>
      <c r="H32" s="1" t="s">
        <v>16</v>
      </c>
      <c r="I32" s="1" t="s">
        <v>173</v>
      </c>
      <c r="J32" s="1" t="s">
        <v>283</v>
      </c>
      <c r="K32" s="1" t="s">
        <v>281</v>
      </c>
      <c r="L32" s="1" t="s">
        <v>63</v>
      </c>
      <c r="M32" s="31">
        <f t="shared" si="0"/>
        <v>77.56</v>
      </c>
      <c r="N32" s="1">
        <v>15</v>
      </c>
      <c r="O32" s="21"/>
      <c r="P32" s="22">
        <v>14</v>
      </c>
      <c r="Q32" s="36">
        <v>2.77</v>
      </c>
    </row>
    <row r="33" spans="1:17" x14ac:dyDescent="0.2">
      <c r="A33" s="1" t="s">
        <v>284</v>
      </c>
      <c r="B33" s="1" t="s">
        <v>285</v>
      </c>
      <c r="C33" s="1">
        <v>2</v>
      </c>
      <c r="D33" s="1">
        <v>2</v>
      </c>
      <c r="E33" s="1">
        <v>4</v>
      </c>
      <c r="F33" s="1">
        <v>4</v>
      </c>
      <c r="G33" s="1" t="s">
        <v>275</v>
      </c>
      <c r="H33" s="1" t="s">
        <v>16</v>
      </c>
      <c r="I33" s="1" t="s">
        <v>53</v>
      </c>
      <c r="J33" s="1" t="s">
        <v>286</v>
      </c>
      <c r="K33" s="1" t="s">
        <v>281</v>
      </c>
      <c r="L33" s="1" t="s">
        <v>63</v>
      </c>
      <c r="M33" s="31">
        <f t="shared" si="0"/>
        <v>155.12</v>
      </c>
      <c r="N33" s="1">
        <v>15</v>
      </c>
      <c r="O33" s="20"/>
      <c r="P33" s="5">
        <v>14</v>
      </c>
      <c r="Q33" s="36">
        <v>2.77</v>
      </c>
    </row>
    <row r="34" spans="1:17" x14ac:dyDescent="0.2">
      <c r="A34" s="1" t="s">
        <v>284</v>
      </c>
      <c r="B34" s="1" t="s">
        <v>287</v>
      </c>
      <c r="C34" s="1">
        <v>2</v>
      </c>
      <c r="D34" s="1">
        <v>2</v>
      </c>
      <c r="E34" s="1">
        <v>4</v>
      </c>
      <c r="F34" s="1">
        <v>4</v>
      </c>
      <c r="G34" s="1" t="s">
        <v>275</v>
      </c>
      <c r="H34" s="1" t="s">
        <v>15</v>
      </c>
      <c r="I34" s="1" t="s">
        <v>53</v>
      </c>
      <c r="J34" s="1" t="s">
        <v>286</v>
      </c>
      <c r="K34" s="1" t="s">
        <v>281</v>
      </c>
      <c r="L34" s="1" t="s">
        <v>63</v>
      </c>
      <c r="M34" s="31">
        <f t="shared" si="0"/>
        <v>155.12</v>
      </c>
      <c r="N34" s="1">
        <v>15</v>
      </c>
      <c r="O34" s="20"/>
      <c r="P34" s="5">
        <v>14</v>
      </c>
      <c r="Q34" s="36">
        <v>2.77</v>
      </c>
    </row>
    <row r="35" spans="1:17" x14ac:dyDescent="0.2">
      <c r="A35" s="1" t="s">
        <v>288</v>
      </c>
      <c r="B35" s="1" t="s">
        <v>289</v>
      </c>
      <c r="C35" s="1">
        <v>2</v>
      </c>
      <c r="D35" s="1">
        <v>0</v>
      </c>
      <c r="E35" s="1">
        <v>2</v>
      </c>
      <c r="F35" s="1">
        <v>4</v>
      </c>
      <c r="G35" s="1" t="s">
        <v>275</v>
      </c>
      <c r="H35" s="1" t="s">
        <v>16</v>
      </c>
      <c r="I35" s="1" t="s">
        <v>50</v>
      </c>
      <c r="J35" s="1" t="s">
        <v>290</v>
      </c>
      <c r="K35" s="1" t="s">
        <v>281</v>
      </c>
      <c r="L35" s="1" t="s">
        <v>63</v>
      </c>
      <c r="M35" s="31">
        <f t="shared" si="0"/>
        <v>77.56</v>
      </c>
      <c r="N35" s="1">
        <v>15</v>
      </c>
      <c r="O35" s="20"/>
      <c r="P35" s="5">
        <v>14</v>
      </c>
      <c r="Q35" s="36">
        <v>2.77</v>
      </c>
    </row>
    <row r="36" spans="1:17" x14ac:dyDescent="0.2">
      <c r="A36" s="1" t="s">
        <v>69</v>
      </c>
      <c r="B36" s="1" t="s">
        <v>70</v>
      </c>
      <c r="C36" s="1">
        <v>2</v>
      </c>
      <c r="D36" s="1">
        <v>2</v>
      </c>
      <c r="E36" s="1">
        <v>4</v>
      </c>
      <c r="F36" s="1">
        <v>4</v>
      </c>
      <c r="G36" s="1" t="s">
        <v>264</v>
      </c>
      <c r="H36" s="1" t="s">
        <v>15</v>
      </c>
      <c r="I36" s="1" t="s">
        <v>53</v>
      </c>
      <c r="J36" s="1" t="s">
        <v>71</v>
      </c>
      <c r="K36" s="1" t="s">
        <v>67</v>
      </c>
      <c r="L36" s="1" t="s">
        <v>63</v>
      </c>
      <c r="M36" s="31">
        <f t="shared" si="0"/>
        <v>155.12</v>
      </c>
      <c r="N36" s="1">
        <v>15</v>
      </c>
      <c r="O36" s="20"/>
      <c r="P36" s="5">
        <v>14</v>
      </c>
      <c r="Q36" s="36">
        <v>2.77</v>
      </c>
    </row>
    <row r="37" spans="1:17" x14ac:dyDescent="0.2">
      <c r="A37" s="1" t="s">
        <v>73</v>
      </c>
      <c r="B37" s="1" t="s">
        <v>74</v>
      </c>
      <c r="C37" s="1">
        <v>2</v>
      </c>
      <c r="D37" s="1">
        <v>2</v>
      </c>
      <c r="E37" s="1">
        <v>4</v>
      </c>
      <c r="F37" s="1">
        <v>4</v>
      </c>
      <c r="G37" s="1" t="s">
        <v>264</v>
      </c>
      <c r="H37" s="1" t="s">
        <v>15</v>
      </c>
      <c r="I37" s="1" t="s">
        <v>53</v>
      </c>
      <c r="J37" s="1" t="s">
        <v>72</v>
      </c>
      <c r="K37" s="1" t="s">
        <v>67</v>
      </c>
      <c r="L37" s="1" t="s">
        <v>63</v>
      </c>
      <c r="M37" s="31">
        <f t="shared" si="0"/>
        <v>155.12</v>
      </c>
      <c r="N37" s="1">
        <v>15</v>
      </c>
      <c r="O37" s="24"/>
      <c r="P37" s="5">
        <v>14</v>
      </c>
      <c r="Q37" s="36">
        <v>2.77</v>
      </c>
    </row>
    <row r="38" spans="1:17" x14ac:dyDescent="0.2">
      <c r="A38" s="1" t="s">
        <v>75</v>
      </c>
      <c r="B38" s="1" t="s">
        <v>76</v>
      </c>
      <c r="C38" s="1">
        <v>2</v>
      </c>
      <c r="D38" s="1">
        <v>2</v>
      </c>
      <c r="E38" s="1">
        <v>4</v>
      </c>
      <c r="F38" s="1">
        <v>5</v>
      </c>
      <c r="G38" s="1" t="s">
        <v>264</v>
      </c>
      <c r="H38" s="1" t="s">
        <v>16</v>
      </c>
      <c r="I38" s="1" t="s">
        <v>53</v>
      </c>
      <c r="J38" s="1" t="s">
        <v>72</v>
      </c>
      <c r="K38" s="1" t="s">
        <v>67</v>
      </c>
      <c r="L38" s="1" t="s">
        <v>63</v>
      </c>
      <c r="M38" s="31">
        <f t="shared" si="0"/>
        <v>155.12</v>
      </c>
      <c r="N38" s="1">
        <v>15</v>
      </c>
      <c r="O38" s="24"/>
      <c r="P38" s="5">
        <v>14</v>
      </c>
      <c r="Q38" s="36">
        <v>2.77</v>
      </c>
    </row>
    <row r="39" spans="1:17" x14ac:dyDescent="0.2">
      <c r="A39" s="1" t="s">
        <v>77</v>
      </c>
      <c r="B39" s="1" t="s">
        <v>291</v>
      </c>
      <c r="C39" s="1">
        <v>1</v>
      </c>
      <c r="D39" s="1">
        <v>2</v>
      </c>
      <c r="E39" s="1">
        <v>3</v>
      </c>
      <c r="F39" s="1">
        <v>3</v>
      </c>
      <c r="G39" s="1" t="s">
        <v>275</v>
      </c>
      <c r="H39" s="1" t="s">
        <v>15</v>
      </c>
      <c r="I39" s="1" t="s">
        <v>53</v>
      </c>
      <c r="J39" s="1" t="s">
        <v>71</v>
      </c>
      <c r="K39" s="1" t="s">
        <v>67</v>
      </c>
      <c r="L39" s="1" t="s">
        <v>63</v>
      </c>
      <c r="M39" s="31">
        <f t="shared" si="0"/>
        <v>116.34</v>
      </c>
      <c r="N39" s="1">
        <v>15</v>
      </c>
      <c r="O39" s="24"/>
      <c r="P39" s="5">
        <v>14</v>
      </c>
      <c r="Q39" s="36">
        <v>2.77</v>
      </c>
    </row>
    <row r="40" spans="1:17" x14ac:dyDescent="0.2">
      <c r="A40" s="1" t="s">
        <v>292</v>
      </c>
      <c r="B40" s="1" t="s">
        <v>293</v>
      </c>
      <c r="C40" s="1">
        <v>2</v>
      </c>
      <c r="D40" s="1">
        <v>2</v>
      </c>
      <c r="E40" s="1">
        <v>4</v>
      </c>
      <c r="F40" s="1">
        <v>3</v>
      </c>
      <c r="G40" s="1" t="s">
        <v>271</v>
      </c>
      <c r="H40" s="1" t="s">
        <v>16</v>
      </c>
      <c r="I40" s="1" t="s">
        <v>53</v>
      </c>
      <c r="J40" s="1" t="s">
        <v>294</v>
      </c>
      <c r="K40" s="1" t="s">
        <v>67</v>
      </c>
      <c r="L40" s="1" t="s">
        <v>63</v>
      </c>
      <c r="M40" s="31">
        <f t="shared" si="0"/>
        <v>155.12</v>
      </c>
      <c r="N40" s="1">
        <v>15</v>
      </c>
      <c r="O40" s="23"/>
      <c r="P40" s="5">
        <v>14</v>
      </c>
      <c r="Q40" s="36">
        <v>2.77</v>
      </c>
    </row>
    <row r="41" spans="1:17" x14ac:dyDescent="0.2">
      <c r="A41" s="1" t="s">
        <v>295</v>
      </c>
      <c r="B41" s="1" t="s">
        <v>78</v>
      </c>
      <c r="C41" s="1">
        <v>2</v>
      </c>
      <c r="D41" s="1">
        <v>2</v>
      </c>
      <c r="E41" s="1">
        <v>3</v>
      </c>
      <c r="F41" s="1">
        <v>4</v>
      </c>
      <c r="G41" s="1" t="s">
        <v>275</v>
      </c>
      <c r="H41" s="1" t="s">
        <v>15</v>
      </c>
      <c r="I41" s="1" t="s">
        <v>29</v>
      </c>
      <c r="J41" s="1" t="s">
        <v>79</v>
      </c>
      <c r="K41" s="1" t="s">
        <v>266</v>
      </c>
      <c r="L41" s="1" t="s">
        <v>63</v>
      </c>
      <c r="M41" s="31">
        <f t="shared" si="0"/>
        <v>116.34</v>
      </c>
      <c r="N41" s="1">
        <v>15</v>
      </c>
      <c r="O41" s="23"/>
      <c r="P41" s="5">
        <v>14</v>
      </c>
      <c r="Q41" s="36">
        <v>2.77</v>
      </c>
    </row>
    <row r="42" spans="1:17" x14ac:dyDescent="0.2">
      <c r="A42" s="1" t="s">
        <v>599</v>
      </c>
      <c r="B42" s="1" t="s">
        <v>600</v>
      </c>
      <c r="C42" s="1">
        <v>2</v>
      </c>
      <c r="D42" s="1">
        <v>2</v>
      </c>
      <c r="E42" s="1">
        <v>4</v>
      </c>
      <c r="F42" s="1">
        <v>4</v>
      </c>
      <c r="G42" s="1" t="s">
        <v>275</v>
      </c>
      <c r="H42" s="1" t="s">
        <v>15</v>
      </c>
      <c r="I42" s="1" t="s">
        <v>53</v>
      </c>
      <c r="J42" s="1" t="s">
        <v>601</v>
      </c>
      <c r="K42" s="1" t="s">
        <v>602</v>
      </c>
      <c r="L42" s="1" t="s">
        <v>63</v>
      </c>
      <c r="M42" s="31">
        <f t="shared" si="0"/>
        <v>155.12</v>
      </c>
      <c r="N42" s="1">
        <v>15</v>
      </c>
      <c r="O42" s="23"/>
      <c r="P42" s="5">
        <v>14</v>
      </c>
      <c r="Q42" s="36">
        <v>2.77</v>
      </c>
    </row>
    <row r="43" spans="1:17" ht="25.5" x14ac:dyDescent="0.2">
      <c r="A43" s="1" t="s">
        <v>603</v>
      </c>
      <c r="B43" s="1" t="s">
        <v>604</v>
      </c>
      <c r="C43" s="1">
        <v>2</v>
      </c>
      <c r="D43" s="1">
        <v>2</v>
      </c>
      <c r="E43" s="1">
        <v>4</v>
      </c>
      <c r="F43" s="1">
        <v>5</v>
      </c>
      <c r="G43" s="1" t="s">
        <v>275</v>
      </c>
      <c r="H43" s="1" t="s">
        <v>15</v>
      </c>
      <c r="I43" s="1" t="s">
        <v>53</v>
      </c>
      <c r="J43" s="1" t="s">
        <v>601</v>
      </c>
      <c r="K43" s="1" t="s">
        <v>602</v>
      </c>
      <c r="L43" s="1" t="s">
        <v>63</v>
      </c>
      <c r="M43" s="31">
        <f t="shared" si="0"/>
        <v>155.12</v>
      </c>
      <c r="N43" s="1">
        <v>15</v>
      </c>
      <c r="O43" s="23"/>
      <c r="P43" s="5">
        <v>14</v>
      </c>
      <c r="Q43" s="36">
        <v>2.77</v>
      </c>
    </row>
    <row r="44" spans="1:17" ht="25.5" x14ac:dyDescent="0.2">
      <c r="A44" s="1" t="s">
        <v>605</v>
      </c>
      <c r="B44" s="1" t="s">
        <v>606</v>
      </c>
      <c r="C44" s="1">
        <v>2</v>
      </c>
      <c r="D44" s="1">
        <v>2</v>
      </c>
      <c r="E44" s="1">
        <v>4</v>
      </c>
      <c r="F44" s="1">
        <v>5</v>
      </c>
      <c r="G44" s="1" t="s">
        <v>275</v>
      </c>
      <c r="H44" s="1" t="s">
        <v>16</v>
      </c>
      <c r="I44" s="1" t="s">
        <v>53</v>
      </c>
      <c r="J44" s="1" t="s">
        <v>607</v>
      </c>
      <c r="K44" s="1" t="s">
        <v>266</v>
      </c>
      <c r="L44" s="1" t="s">
        <v>63</v>
      </c>
      <c r="M44" s="31">
        <f t="shared" si="0"/>
        <v>155.12</v>
      </c>
      <c r="N44" s="1">
        <v>15</v>
      </c>
      <c r="O44" s="23"/>
      <c r="P44" s="5">
        <v>14</v>
      </c>
      <c r="Q44" s="36">
        <v>2.77</v>
      </c>
    </row>
    <row r="45" spans="1:17" ht="25.5" x14ac:dyDescent="0.2">
      <c r="A45" s="14" t="s">
        <v>216</v>
      </c>
      <c r="B45" s="14" t="s">
        <v>30</v>
      </c>
      <c r="C45" s="1">
        <v>2</v>
      </c>
      <c r="D45" s="1">
        <v>2</v>
      </c>
      <c r="E45" s="1">
        <v>4</v>
      </c>
      <c r="F45" s="7">
        <v>4</v>
      </c>
      <c r="G45" s="1" t="s">
        <v>238</v>
      </c>
      <c r="H45" s="1" t="s">
        <v>16</v>
      </c>
      <c r="I45" s="1" t="s">
        <v>21</v>
      </c>
      <c r="J45" s="1" t="s">
        <v>26</v>
      </c>
      <c r="K45" s="1" t="s">
        <v>296</v>
      </c>
      <c r="L45" s="1" t="s">
        <v>213</v>
      </c>
      <c r="M45" s="34">
        <f t="shared" si="0"/>
        <v>86.240000000000009</v>
      </c>
      <c r="N45" s="24">
        <v>15</v>
      </c>
      <c r="O45" s="23"/>
      <c r="P45" s="5">
        <v>14</v>
      </c>
      <c r="Q45" s="36">
        <v>1.54</v>
      </c>
    </row>
    <row r="46" spans="1:17" ht="25.5" x14ac:dyDescent="0.2">
      <c r="A46" s="14" t="s">
        <v>297</v>
      </c>
      <c r="B46" s="14" t="s">
        <v>225</v>
      </c>
      <c r="C46" s="1">
        <v>2</v>
      </c>
      <c r="D46" s="1">
        <v>0</v>
      </c>
      <c r="E46" s="1">
        <v>2</v>
      </c>
      <c r="F46" s="7">
        <v>4</v>
      </c>
      <c r="G46" s="1" t="s">
        <v>251</v>
      </c>
      <c r="H46" s="1" t="s">
        <v>16</v>
      </c>
      <c r="I46" s="1" t="s">
        <v>21</v>
      </c>
      <c r="J46" s="1" t="s">
        <v>26</v>
      </c>
      <c r="K46" s="1" t="s">
        <v>296</v>
      </c>
      <c r="L46" s="1" t="s">
        <v>213</v>
      </c>
      <c r="M46" s="34">
        <f t="shared" si="0"/>
        <v>43.120000000000005</v>
      </c>
      <c r="N46" s="23">
        <v>15</v>
      </c>
      <c r="O46" s="23"/>
      <c r="P46" s="5">
        <v>14</v>
      </c>
      <c r="Q46" s="36">
        <v>1.54</v>
      </c>
    </row>
    <row r="47" spans="1:17" ht="25.5" x14ac:dyDescent="0.2">
      <c r="A47" s="14" t="s">
        <v>298</v>
      </c>
      <c r="B47" s="14" t="s">
        <v>299</v>
      </c>
      <c r="C47" s="1">
        <v>2</v>
      </c>
      <c r="D47" s="1">
        <v>0</v>
      </c>
      <c r="E47" s="1">
        <v>2</v>
      </c>
      <c r="F47" s="7">
        <v>3</v>
      </c>
      <c r="G47" s="1" t="s">
        <v>238</v>
      </c>
      <c r="H47" s="1" t="s">
        <v>15</v>
      </c>
      <c r="I47" s="1" t="s">
        <v>21</v>
      </c>
      <c r="J47" s="1" t="s">
        <v>26</v>
      </c>
      <c r="K47" s="1" t="s">
        <v>300</v>
      </c>
      <c r="L47" s="1" t="s">
        <v>213</v>
      </c>
      <c r="M47" s="34">
        <f t="shared" si="0"/>
        <v>43.120000000000005</v>
      </c>
      <c r="N47" s="20">
        <v>15</v>
      </c>
      <c r="O47" s="23"/>
      <c r="P47" s="5">
        <v>14</v>
      </c>
      <c r="Q47" s="36">
        <v>1.54</v>
      </c>
    </row>
    <row r="48" spans="1:17" ht="25.5" x14ac:dyDescent="0.2">
      <c r="A48" s="14" t="s">
        <v>301</v>
      </c>
      <c r="B48" s="14" t="s">
        <v>302</v>
      </c>
      <c r="C48" s="1">
        <v>2</v>
      </c>
      <c r="D48" s="1">
        <v>1</v>
      </c>
      <c r="E48" s="1">
        <v>3</v>
      </c>
      <c r="F48" s="7">
        <v>4</v>
      </c>
      <c r="G48" s="1" t="s">
        <v>251</v>
      </c>
      <c r="H48" s="1" t="s">
        <v>16</v>
      </c>
      <c r="I48" s="1" t="s">
        <v>21</v>
      </c>
      <c r="J48" s="1" t="s">
        <v>26</v>
      </c>
      <c r="K48" s="1" t="s">
        <v>300</v>
      </c>
      <c r="L48" s="1" t="s">
        <v>213</v>
      </c>
      <c r="M48" s="34">
        <f t="shared" si="0"/>
        <v>64.680000000000007</v>
      </c>
      <c r="N48" s="20">
        <v>15</v>
      </c>
      <c r="O48" s="23"/>
      <c r="P48" s="5">
        <v>14</v>
      </c>
      <c r="Q48" s="36">
        <v>1.54</v>
      </c>
    </row>
    <row r="49" spans="1:407" x14ac:dyDescent="0.2">
      <c r="A49" s="14" t="s">
        <v>41</v>
      </c>
      <c r="B49" s="14" t="s">
        <v>42</v>
      </c>
      <c r="C49" s="1">
        <v>3</v>
      </c>
      <c r="D49" s="1">
        <v>1</v>
      </c>
      <c r="E49" s="1">
        <v>4</v>
      </c>
      <c r="F49" s="7">
        <v>5</v>
      </c>
      <c r="G49" s="1" t="s">
        <v>251</v>
      </c>
      <c r="H49" s="1" t="s">
        <v>18</v>
      </c>
      <c r="I49" s="1" t="s">
        <v>84</v>
      </c>
      <c r="J49" s="1" t="s">
        <v>35</v>
      </c>
      <c r="K49" s="1" t="s">
        <v>25</v>
      </c>
      <c r="L49" s="1" t="s">
        <v>213</v>
      </c>
      <c r="M49" s="34">
        <f t="shared" si="0"/>
        <v>86.240000000000009</v>
      </c>
      <c r="N49" s="20">
        <v>15</v>
      </c>
      <c r="O49" s="23"/>
      <c r="P49" s="5">
        <v>14</v>
      </c>
      <c r="Q49" s="36">
        <v>1.54</v>
      </c>
    </row>
    <row r="50" spans="1:407" x14ac:dyDescent="0.2">
      <c r="A50" s="14" t="s">
        <v>214</v>
      </c>
      <c r="B50" s="14" t="s">
        <v>215</v>
      </c>
      <c r="C50" s="1">
        <v>3</v>
      </c>
      <c r="D50" s="1">
        <v>1</v>
      </c>
      <c r="E50" s="1">
        <v>4</v>
      </c>
      <c r="F50" s="7">
        <v>4</v>
      </c>
      <c r="G50" s="1" t="s">
        <v>238</v>
      </c>
      <c r="H50" s="1" t="s">
        <v>16</v>
      </c>
      <c r="I50" s="1" t="s">
        <v>84</v>
      </c>
      <c r="J50" s="1" t="s">
        <v>35</v>
      </c>
      <c r="K50" s="1" t="s">
        <v>25</v>
      </c>
      <c r="L50" s="1" t="s">
        <v>213</v>
      </c>
      <c r="M50" s="34">
        <f t="shared" si="0"/>
        <v>86.240000000000009</v>
      </c>
      <c r="N50" s="20">
        <v>15</v>
      </c>
      <c r="O50" s="23"/>
      <c r="P50" s="5">
        <v>14</v>
      </c>
      <c r="Q50" s="36">
        <v>1.54</v>
      </c>
    </row>
    <row r="51" spans="1:407" x14ac:dyDescent="0.2">
      <c r="A51" s="14" t="s">
        <v>39</v>
      </c>
      <c r="B51" s="14" t="s">
        <v>40</v>
      </c>
      <c r="C51" s="1">
        <v>3</v>
      </c>
      <c r="D51" s="1">
        <v>1</v>
      </c>
      <c r="E51" s="1">
        <v>4</v>
      </c>
      <c r="F51" s="7">
        <v>4</v>
      </c>
      <c r="G51" s="1" t="s">
        <v>238</v>
      </c>
      <c r="H51" s="1" t="s">
        <v>18</v>
      </c>
      <c r="I51" s="1" t="s">
        <v>84</v>
      </c>
      <c r="J51" s="1" t="s">
        <v>35</v>
      </c>
      <c r="K51" s="1" t="s">
        <v>25</v>
      </c>
      <c r="L51" s="1" t="s">
        <v>213</v>
      </c>
      <c r="M51" s="34">
        <f t="shared" si="0"/>
        <v>86.240000000000009</v>
      </c>
      <c r="N51" s="23">
        <v>15</v>
      </c>
      <c r="O51" s="23"/>
      <c r="P51" s="5">
        <v>14</v>
      </c>
      <c r="Q51" s="36">
        <v>1.54</v>
      </c>
    </row>
    <row r="52" spans="1:407" x14ac:dyDescent="0.2">
      <c r="A52" s="14" t="s">
        <v>303</v>
      </c>
      <c r="B52" s="14" t="s">
        <v>304</v>
      </c>
      <c r="C52" s="1">
        <v>2</v>
      </c>
      <c r="D52" s="1">
        <v>0</v>
      </c>
      <c r="E52" s="1">
        <v>2</v>
      </c>
      <c r="F52" s="7">
        <v>3</v>
      </c>
      <c r="G52" s="1" t="s">
        <v>238</v>
      </c>
      <c r="H52" s="1" t="s">
        <v>18</v>
      </c>
      <c r="I52" s="1" t="s">
        <v>84</v>
      </c>
      <c r="J52" s="1" t="s">
        <v>35</v>
      </c>
      <c r="K52" s="1" t="s">
        <v>25</v>
      </c>
      <c r="L52" s="1" t="s">
        <v>213</v>
      </c>
      <c r="M52" s="34">
        <f t="shared" si="0"/>
        <v>43.120000000000005</v>
      </c>
      <c r="N52" s="23">
        <v>15</v>
      </c>
      <c r="O52" s="23"/>
      <c r="P52" s="5">
        <v>14</v>
      </c>
      <c r="Q52" s="36">
        <v>1.54</v>
      </c>
    </row>
    <row r="53" spans="1:407" x14ac:dyDescent="0.2">
      <c r="A53" s="14" t="s">
        <v>22</v>
      </c>
      <c r="B53" s="14" t="s">
        <v>23</v>
      </c>
      <c r="C53" s="1">
        <v>2</v>
      </c>
      <c r="D53" s="1">
        <v>1</v>
      </c>
      <c r="E53" s="1">
        <v>3</v>
      </c>
      <c r="F53" s="7">
        <v>3</v>
      </c>
      <c r="G53" s="1" t="s">
        <v>251</v>
      </c>
      <c r="H53" s="1" t="s">
        <v>15</v>
      </c>
      <c r="I53" s="1" t="s">
        <v>21</v>
      </c>
      <c r="J53" s="1" t="s">
        <v>24</v>
      </c>
      <c r="K53" s="1" t="s">
        <v>25</v>
      </c>
      <c r="L53" s="1" t="s">
        <v>213</v>
      </c>
      <c r="M53" s="34">
        <f t="shared" si="0"/>
        <v>64.680000000000007</v>
      </c>
      <c r="N53" s="20">
        <v>15</v>
      </c>
      <c r="O53" s="20"/>
      <c r="P53" s="5">
        <v>14</v>
      </c>
      <c r="Q53" s="36">
        <v>1.54</v>
      </c>
    </row>
    <row r="54" spans="1:407" x14ac:dyDescent="0.2">
      <c r="A54" s="14" t="s">
        <v>36</v>
      </c>
      <c r="B54" s="14" t="s">
        <v>37</v>
      </c>
      <c r="C54" s="1">
        <v>3</v>
      </c>
      <c r="D54" s="1">
        <v>1</v>
      </c>
      <c r="E54" s="1">
        <v>4</v>
      </c>
      <c r="F54" s="7">
        <v>5</v>
      </c>
      <c r="G54" s="1" t="s">
        <v>251</v>
      </c>
      <c r="H54" s="1" t="s">
        <v>15</v>
      </c>
      <c r="I54" s="1" t="s">
        <v>21</v>
      </c>
      <c r="J54" s="1" t="s">
        <v>24</v>
      </c>
      <c r="K54" s="1" t="s">
        <v>25</v>
      </c>
      <c r="L54" s="1" t="s">
        <v>213</v>
      </c>
      <c r="M54" s="34">
        <f t="shared" si="0"/>
        <v>86.240000000000009</v>
      </c>
      <c r="N54" s="20">
        <v>15</v>
      </c>
      <c r="O54" s="20"/>
      <c r="P54" s="5">
        <v>14</v>
      </c>
      <c r="Q54" s="36">
        <v>1.54</v>
      </c>
    </row>
    <row r="55" spans="1:407" x14ac:dyDescent="0.2">
      <c r="A55" s="14" t="s">
        <v>31</v>
      </c>
      <c r="B55" s="14" t="s">
        <v>32</v>
      </c>
      <c r="C55" s="1">
        <v>2</v>
      </c>
      <c r="D55" s="1">
        <v>1</v>
      </c>
      <c r="E55" s="1">
        <v>3</v>
      </c>
      <c r="F55" s="7">
        <v>4</v>
      </c>
      <c r="G55" s="1" t="s">
        <v>251</v>
      </c>
      <c r="H55" s="1" t="s">
        <v>16</v>
      </c>
      <c r="I55" s="1" t="s">
        <v>21</v>
      </c>
      <c r="J55" s="1" t="s">
        <v>24</v>
      </c>
      <c r="K55" s="1" t="s">
        <v>25</v>
      </c>
      <c r="L55" s="1" t="s">
        <v>213</v>
      </c>
      <c r="M55" s="34">
        <f t="shared" si="0"/>
        <v>64.680000000000007</v>
      </c>
      <c r="N55" s="20">
        <v>15</v>
      </c>
      <c r="O55" s="20"/>
      <c r="P55" s="5">
        <v>14</v>
      </c>
      <c r="Q55" s="36">
        <v>1.54</v>
      </c>
    </row>
    <row r="56" spans="1:407" ht="25.5" x14ac:dyDescent="0.2">
      <c r="A56" s="14" t="s">
        <v>92</v>
      </c>
      <c r="B56" s="14" t="s">
        <v>93</v>
      </c>
      <c r="C56" s="1">
        <v>2</v>
      </c>
      <c r="D56" s="1">
        <v>0</v>
      </c>
      <c r="E56" s="1">
        <v>2</v>
      </c>
      <c r="F56" s="7">
        <v>2</v>
      </c>
      <c r="G56" s="1" t="s">
        <v>238</v>
      </c>
      <c r="H56" s="1" t="s">
        <v>16</v>
      </c>
      <c r="I56" s="1" t="s">
        <v>66</v>
      </c>
      <c r="J56" s="1" t="s">
        <v>305</v>
      </c>
      <c r="K56" s="1" t="s">
        <v>94</v>
      </c>
      <c r="L56" s="1" t="s">
        <v>306</v>
      </c>
      <c r="M56" s="34">
        <f t="shared" si="0"/>
        <v>39.199999999999996</v>
      </c>
      <c r="N56" s="20">
        <v>15</v>
      </c>
      <c r="O56" s="20"/>
      <c r="P56" s="5">
        <v>14</v>
      </c>
      <c r="Q56" s="36">
        <v>1.4</v>
      </c>
    </row>
    <row r="57" spans="1:407" ht="25.5" x14ac:dyDescent="0.2">
      <c r="A57" s="14" t="s">
        <v>307</v>
      </c>
      <c r="B57" s="14" t="s">
        <v>308</v>
      </c>
      <c r="C57" s="1">
        <v>2</v>
      </c>
      <c r="D57" s="1">
        <v>0</v>
      </c>
      <c r="E57" s="1">
        <v>2</v>
      </c>
      <c r="F57" s="7">
        <v>3</v>
      </c>
      <c r="G57" s="1" t="s">
        <v>251</v>
      </c>
      <c r="H57" s="1" t="s">
        <v>16</v>
      </c>
      <c r="I57" s="1" t="s">
        <v>51</v>
      </c>
      <c r="J57" s="1" t="s">
        <v>90</v>
      </c>
      <c r="K57" s="1" t="s">
        <v>94</v>
      </c>
      <c r="L57" s="1" t="s">
        <v>306</v>
      </c>
      <c r="M57" s="34">
        <f t="shared" si="0"/>
        <v>39.199999999999996</v>
      </c>
      <c r="N57" s="20">
        <v>15</v>
      </c>
      <c r="O57" s="20"/>
      <c r="P57" s="5">
        <v>14</v>
      </c>
      <c r="Q57" s="36">
        <v>1.4</v>
      </c>
    </row>
    <row r="58" spans="1:407" ht="25.5" x14ac:dyDescent="0.2">
      <c r="A58" s="14" t="s">
        <v>309</v>
      </c>
      <c r="B58" s="14" t="s">
        <v>310</v>
      </c>
      <c r="C58" s="1">
        <v>3</v>
      </c>
      <c r="D58" s="1">
        <v>0</v>
      </c>
      <c r="E58" s="1">
        <v>3</v>
      </c>
      <c r="F58" s="7">
        <v>4</v>
      </c>
      <c r="G58" s="1" t="s">
        <v>593</v>
      </c>
      <c r="H58" s="1" t="s">
        <v>16</v>
      </c>
      <c r="I58" s="1" t="s">
        <v>51</v>
      </c>
      <c r="J58" s="1" t="s">
        <v>311</v>
      </c>
      <c r="K58" s="1" t="s">
        <v>94</v>
      </c>
      <c r="L58" s="1" t="s">
        <v>306</v>
      </c>
      <c r="M58" s="34">
        <f t="shared" si="0"/>
        <v>58.8</v>
      </c>
      <c r="N58" s="20">
        <v>15</v>
      </c>
      <c r="O58" s="20"/>
      <c r="P58" s="5">
        <v>14</v>
      </c>
      <c r="Q58" s="36">
        <v>1.4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  <c r="IW58" s="22"/>
      <c r="IX58" s="22"/>
      <c r="IY58" s="22"/>
      <c r="IZ58" s="22"/>
      <c r="JA58" s="22"/>
      <c r="JB58" s="22"/>
      <c r="JC58" s="22"/>
      <c r="JD58" s="22"/>
      <c r="JE58" s="22"/>
      <c r="JF58" s="22"/>
      <c r="JG58" s="22"/>
      <c r="JH58" s="22"/>
      <c r="JI58" s="22"/>
      <c r="JJ58" s="22"/>
      <c r="JK58" s="22"/>
      <c r="JL58" s="22"/>
      <c r="JM58" s="22"/>
      <c r="JN58" s="22"/>
      <c r="JO58" s="22"/>
      <c r="JP58" s="22"/>
      <c r="JQ58" s="22"/>
      <c r="JR58" s="22"/>
      <c r="JS58" s="22"/>
      <c r="JT58" s="22"/>
      <c r="JU58" s="22"/>
      <c r="JV58" s="22"/>
      <c r="JW58" s="22"/>
      <c r="JX58" s="22"/>
      <c r="JY58" s="22"/>
      <c r="JZ58" s="22"/>
      <c r="KA58" s="22"/>
      <c r="KB58" s="22"/>
      <c r="KC58" s="22"/>
      <c r="KD58" s="22"/>
      <c r="KE58" s="22"/>
      <c r="KF58" s="22"/>
      <c r="KG58" s="22"/>
      <c r="KH58" s="22"/>
      <c r="KI58" s="22"/>
      <c r="KJ58" s="22"/>
      <c r="KK58" s="22"/>
      <c r="KL58" s="22"/>
      <c r="KM58" s="22"/>
      <c r="KN58" s="22"/>
      <c r="KO58" s="22"/>
      <c r="KP58" s="22"/>
      <c r="KQ58" s="22"/>
      <c r="KR58" s="22"/>
      <c r="KS58" s="22"/>
      <c r="KT58" s="22"/>
      <c r="KU58" s="22"/>
      <c r="KV58" s="22"/>
      <c r="KW58" s="22"/>
      <c r="KX58" s="22"/>
      <c r="KY58" s="22"/>
      <c r="KZ58" s="22"/>
      <c r="LA58" s="22"/>
      <c r="LB58" s="22"/>
      <c r="LC58" s="22"/>
      <c r="LD58" s="22"/>
      <c r="LE58" s="22"/>
      <c r="LF58" s="22"/>
      <c r="LG58" s="22"/>
      <c r="LH58" s="22"/>
      <c r="LI58" s="22"/>
      <c r="LJ58" s="22"/>
      <c r="LK58" s="22"/>
      <c r="LL58" s="22"/>
      <c r="LM58" s="22"/>
      <c r="LN58" s="22"/>
      <c r="LO58" s="22"/>
      <c r="LP58" s="22"/>
      <c r="LQ58" s="22"/>
      <c r="LR58" s="22"/>
      <c r="LS58" s="22"/>
      <c r="LT58" s="22"/>
      <c r="LU58" s="22"/>
      <c r="LV58" s="22"/>
      <c r="LW58" s="22"/>
      <c r="LX58" s="22"/>
      <c r="LY58" s="22"/>
      <c r="LZ58" s="22"/>
      <c r="MA58" s="22"/>
      <c r="MB58" s="22"/>
      <c r="MC58" s="22"/>
      <c r="MD58" s="22"/>
      <c r="ME58" s="22"/>
      <c r="MF58" s="22"/>
      <c r="MG58" s="22"/>
      <c r="MH58" s="22"/>
      <c r="MI58" s="22"/>
      <c r="MJ58" s="22"/>
      <c r="MK58" s="22"/>
      <c r="ML58" s="22"/>
      <c r="MM58" s="22"/>
      <c r="MN58" s="22"/>
      <c r="MO58" s="22"/>
      <c r="MP58" s="22"/>
      <c r="MQ58" s="22"/>
      <c r="MR58" s="22"/>
      <c r="MS58" s="22"/>
      <c r="MT58" s="22"/>
      <c r="MU58" s="22"/>
      <c r="MV58" s="22"/>
      <c r="MW58" s="22"/>
      <c r="MX58" s="22"/>
      <c r="MY58" s="22"/>
      <c r="MZ58" s="22"/>
      <c r="NA58" s="22"/>
      <c r="NB58" s="22"/>
      <c r="NC58" s="22"/>
      <c r="ND58" s="22"/>
      <c r="NE58" s="22"/>
      <c r="NF58" s="22"/>
      <c r="NG58" s="22"/>
      <c r="NH58" s="22"/>
      <c r="NI58" s="22"/>
      <c r="NJ58" s="22"/>
      <c r="NK58" s="22"/>
      <c r="NL58" s="22"/>
      <c r="NM58" s="22"/>
      <c r="NN58" s="22"/>
      <c r="NO58" s="22"/>
      <c r="NP58" s="22"/>
      <c r="NQ58" s="22"/>
      <c r="NR58" s="22"/>
      <c r="NS58" s="22"/>
      <c r="NT58" s="22"/>
      <c r="NU58" s="22"/>
      <c r="NV58" s="22"/>
      <c r="NW58" s="22"/>
      <c r="NX58" s="22"/>
      <c r="NY58" s="22"/>
      <c r="NZ58" s="22"/>
      <c r="OA58" s="22"/>
      <c r="OB58" s="22"/>
      <c r="OC58" s="22"/>
      <c r="OD58" s="22"/>
      <c r="OE58" s="22"/>
      <c r="OF58" s="22"/>
      <c r="OG58" s="22"/>
      <c r="OH58" s="22"/>
      <c r="OI58" s="22"/>
      <c r="OJ58" s="22"/>
      <c r="OK58" s="22"/>
      <c r="OL58" s="22"/>
      <c r="OM58" s="22"/>
      <c r="ON58" s="22"/>
      <c r="OO58" s="22"/>
      <c r="OP58" s="22"/>
      <c r="OQ58" s="22"/>
    </row>
    <row r="59" spans="1:407" ht="25.5" x14ac:dyDescent="0.2">
      <c r="A59" s="14" t="s">
        <v>312</v>
      </c>
      <c r="B59" s="14" t="s">
        <v>222</v>
      </c>
      <c r="C59" s="1">
        <v>3</v>
      </c>
      <c r="D59" s="1">
        <v>0</v>
      </c>
      <c r="E59" s="1">
        <v>3</v>
      </c>
      <c r="F59" s="7">
        <v>5</v>
      </c>
      <c r="G59" s="1" t="s">
        <v>238</v>
      </c>
      <c r="H59" s="1" t="s">
        <v>16</v>
      </c>
      <c r="I59" s="1" t="s">
        <v>51</v>
      </c>
      <c r="J59" s="1" t="s">
        <v>313</v>
      </c>
      <c r="K59" s="1" t="s">
        <v>94</v>
      </c>
      <c r="L59" s="1" t="s">
        <v>306</v>
      </c>
      <c r="M59" s="34">
        <f t="shared" si="0"/>
        <v>58.8</v>
      </c>
      <c r="N59" s="20">
        <v>15</v>
      </c>
      <c r="O59" s="20"/>
      <c r="P59" s="5">
        <v>14</v>
      </c>
      <c r="Q59" s="36">
        <v>1.4</v>
      </c>
    </row>
    <row r="60" spans="1:407" ht="25.5" x14ac:dyDescent="0.2">
      <c r="A60" s="14" t="s">
        <v>314</v>
      </c>
      <c r="B60" s="14" t="s">
        <v>95</v>
      </c>
      <c r="C60" s="1">
        <v>2</v>
      </c>
      <c r="D60" s="1">
        <v>0</v>
      </c>
      <c r="E60" s="1">
        <v>2</v>
      </c>
      <c r="F60" s="7">
        <v>3</v>
      </c>
      <c r="G60" s="1" t="s">
        <v>251</v>
      </c>
      <c r="H60" s="1" t="s">
        <v>16</v>
      </c>
      <c r="I60" s="1" t="s">
        <v>29</v>
      </c>
      <c r="J60" s="1" t="s">
        <v>315</v>
      </c>
      <c r="K60" s="1" t="s">
        <v>94</v>
      </c>
      <c r="L60" s="1" t="s">
        <v>306</v>
      </c>
      <c r="M60" s="34">
        <f t="shared" si="0"/>
        <v>39.199999999999996</v>
      </c>
      <c r="N60" s="23">
        <v>15</v>
      </c>
      <c r="O60" s="23"/>
      <c r="P60" s="5">
        <v>14</v>
      </c>
      <c r="Q60" s="36">
        <v>1.4</v>
      </c>
    </row>
    <row r="61" spans="1:407" ht="25.5" x14ac:dyDescent="0.2">
      <c r="A61" s="14" t="s">
        <v>316</v>
      </c>
      <c r="B61" s="14" t="s">
        <v>195</v>
      </c>
      <c r="C61" s="1">
        <v>3</v>
      </c>
      <c r="D61" s="1">
        <v>0</v>
      </c>
      <c r="E61" s="1">
        <v>3</v>
      </c>
      <c r="F61" s="7">
        <v>3</v>
      </c>
      <c r="G61" s="1" t="s">
        <v>596</v>
      </c>
      <c r="H61" s="1" t="s">
        <v>15</v>
      </c>
      <c r="I61" s="1" t="s">
        <v>29</v>
      </c>
      <c r="J61" s="1" t="s">
        <v>317</v>
      </c>
      <c r="K61" s="1" t="s">
        <v>94</v>
      </c>
      <c r="L61" s="1" t="s">
        <v>306</v>
      </c>
      <c r="M61" s="34">
        <f t="shared" si="0"/>
        <v>58.8</v>
      </c>
      <c r="N61" s="23">
        <v>15</v>
      </c>
      <c r="O61" s="6"/>
      <c r="P61" s="5">
        <v>14</v>
      </c>
      <c r="Q61" s="36">
        <v>1.4</v>
      </c>
    </row>
    <row r="62" spans="1:407" ht="25.5" x14ac:dyDescent="0.2">
      <c r="A62" s="14" t="s">
        <v>318</v>
      </c>
      <c r="B62" s="14" t="s">
        <v>127</v>
      </c>
      <c r="C62" s="1">
        <v>3</v>
      </c>
      <c r="D62" s="1">
        <v>0</v>
      </c>
      <c r="E62" s="1">
        <v>3</v>
      </c>
      <c r="F62" s="7">
        <v>3</v>
      </c>
      <c r="G62" s="1" t="s">
        <v>596</v>
      </c>
      <c r="H62" s="1" t="s">
        <v>15</v>
      </c>
      <c r="I62" s="1" t="s">
        <v>66</v>
      </c>
      <c r="J62" s="1" t="s">
        <v>91</v>
      </c>
      <c r="K62" s="1" t="s">
        <v>94</v>
      </c>
      <c r="L62" s="1" t="s">
        <v>306</v>
      </c>
      <c r="M62" s="34">
        <f t="shared" si="0"/>
        <v>58.8</v>
      </c>
      <c r="N62" s="23">
        <v>15</v>
      </c>
      <c r="O62" s="6"/>
      <c r="P62" s="5">
        <v>14</v>
      </c>
      <c r="Q62" s="36">
        <v>1.4</v>
      </c>
    </row>
    <row r="63" spans="1:407" ht="25.5" x14ac:dyDescent="0.2">
      <c r="A63" s="14" t="s">
        <v>319</v>
      </c>
      <c r="B63" s="14" t="s">
        <v>320</v>
      </c>
      <c r="C63" s="1">
        <v>2</v>
      </c>
      <c r="D63" s="1">
        <v>0</v>
      </c>
      <c r="E63" s="1">
        <v>2</v>
      </c>
      <c r="F63" s="7">
        <v>3</v>
      </c>
      <c r="G63" s="1" t="s">
        <v>251</v>
      </c>
      <c r="H63" s="1" t="s">
        <v>15</v>
      </c>
      <c r="I63" s="1" t="s">
        <v>66</v>
      </c>
      <c r="J63" s="1" t="s">
        <v>321</v>
      </c>
      <c r="K63" s="1" t="s">
        <v>94</v>
      </c>
      <c r="L63" s="1" t="s">
        <v>306</v>
      </c>
      <c r="M63" s="34">
        <f t="shared" si="0"/>
        <v>39.199999999999996</v>
      </c>
      <c r="N63" s="23">
        <v>15</v>
      </c>
      <c r="O63" s="6"/>
      <c r="P63" s="5">
        <v>14</v>
      </c>
      <c r="Q63" s="36">
        <v>1.4</v>
      </c>
    </row>
    <row r="64" spans="1:407" ht="25.5" x14ac:dyDescent="0.2">
      <c r="A64" s="14" t="s">
        <v>193</v>
      </c>
      <c r="B64" s="14" t="s">
        <v>194</v>
      </c>
      <c r="C64" s="1">
        <v>3</v>
      </c>
      <c r="D64" s="1">
        <v>0</v>
      </c>
      <c r="E64" s="1">
        <v>3</v>
      </c>
      <c r="F64" s="7">
        <v>4</v>
      </c>
      <c r="G64" s="1" t="s">
        <v>593</v>
      </c>
      <c r="H64" s="1" t="s">
        <v>15</v>
      </c>
      <c r="I64" s="1" t="s">
        <v>29</v>
      </c>
      <c r="J64" s="1" t="s">
        <v>322</v>
      </c>
      <c r="K64" s="1" t="s">
        <v>94</v>
      </c>
      <c r="L64" s="1" t="s">
        <v>306</v>
      </c>
      <c r="M64" s="34">
        <f t="shared" si="0"/>
        <v>58.8</v>
      </c>
      <c r="N64" s="23">
        <v>15</v>
      </c>
      <c r="O64" s="6"/>
      <c r="P64" s="5">
        <v>14</v>
      </c>
      <c r="Q64" s="36">
        <v>1.4</v>
      </c>
    </row>
    <row r="65" spans="1:17" ht="38.25" x14ac:dyDescent="0.2">
      <c r="A65" s="1" t="s">
        <v>323</v>
      </c>
      <c r="B65" s="1" t="s">
        <v>217</v>
      </c>
      <c r="C65" s="1">
        <v>2</v>
      </c>
      <c r="D65" s="1">
        <v>1</v>
      </c>
      <c r="E65" s="1">
        <v>3</v>
      </c>
      <c r="F65" s="1">
        <v>4</v>
      </c>
      <c r="G65" s="1" t="s">
        <v>251</v>
      </c>
      <c r="H65" s="1" t="s">
        <v>15</v>
      </c>
      <c r="I65" s="1" t="s">
        <v>29</v>
      </c>
      <c r="J65" s="1" t="s">
        <v>220</v>
      </c>
      <c r="K65" s="1" t="s">
        <v>609</v>
      </c>
      <c r="L65" s="1" t="s">
        <v>324</v>
      </c>
      <c r="M65" s="34">
        <f t="shared" si="0"/>
        <v>64.680000000000007</v>
      </c>
      <c r="N65" s="23">
        <v>15</v>
      </c>
      <c r="O65" s="6"/>
      <c r="P65" s="5">
        <v>14</v>
      </c>
      <c r="Q65" s="36">
        <v>1.54</v>
      </c>
    </row>
    <row r="66" spans="1:17" ht="38.25" x14ac:dyDescent="0.2">
      <c r="A66" s="1" t="s">
        <v>325</v>
      </c>
      <c r="B66" s="1" t="s">
        <v>218</v>
      </c>
      <c r="C66" s="1">
        <v>3</v>
      </c>
      <c r="D66" s="1">
        <v>0</v>
      </c>
      <c r="E66" s="1">
        <v>3</v>
      </c>
      <c r="F66" s="1">
        <v>4</v>
      </c>
      <c r="G66" s="1" t="s">
        <v>251</v>
      </c>
      <c r="H66" s="1" t="s">
        <v>15</v>
      </c>
      <c r="I66" s="1" t="s">
        <v>29</v>
      </c>
      <c r="J66" s="1" t="s">
        <v>220</v>
      </c>
      <c r="K66" s="1" t="s">
        <v>609</v>
      </c>
      <c r="L66" s="1" t="s">
        <v>324</v>
      </c>
      <c r="M66" s="34">
        <f t="shared" si="0"/>
        <v>64.680000000000007</v>
      </c>
      <c r="N66" s="23">
        <v>15</v>
      </c>
      <c r="O66" s="23"/>
      <c r="P66" s="5">
        <v>14</v>
      </c>
      <c r="Q66" s="36">
        <v>1.54</v>
      </c>
    </row>
    <row r="67" spans="1:17" ht="63.75" x14ac:dyDescent="0.2">
      <c r="A67" s="39" t="s">
        <v>616</v>
      </c>
      <c r="B67" s="1" t="s">
        <v>86</v>
      </c>
      <c r="C67" s="1">
        <v>3</v>
      </c>
      <c r="D67" s="1">
        <v>1</v>
      </c>
      <c r="E67" s="1">
        <v>4</v>
      </c>
      <c r="F67" s="1">
        <v>5</v>
      </c>
      <c r="G67" s="1" t="s">
        <v>238</v>
      </c>
      <c r="H67" s="1" t="s">
        <v>16</v>
      </c>
      <c r="I67" s="1" t="s">
        <v>21</v>
      </c>
      <c r="J67" s="1" t="s">
        <v>87</v>
      </c>
      <c r="K67" s="1" t="s">
        <v>610</v>
      </c>
      <c r="L67" s="1" t="s">
        <v>324</v>
      </c>
      <c r="M67" s="34">
        <f t="shared" si="0"/>
        <v>86.240000000000009</v>
      </c>
      <c r="N67" s="23">
        <v>15</v>
      </c>
      <c r="O67" s="6"/>
      <c r="P67" s="5">
        <v>14</v>
      </c>
      <c r="Q67" s="36">
        <v>1.54</v>
      </c>
    </row>
    <row r="68" spans="1:17" ht="51" x14ac:dyDescent="0.2">
      <c r="A68" s="38" t="s">
        <v>615</v>
      </c>
      <c r="B68" s="1" t="s">
        <v>326</v>
      </c>
      <c r="C68" s="1">
        <v>3</v>
      </c>
      <c r="D68" s="1">
        <v>1</v>
      </c>
      <c r="E68" s="1">
        <v>4</v>
      </c>
      <c r="F68" s="1">
        <v>4</v>
      </c>
      <c r="G68" s="1" t="s">
        <v>251</v>
      </c>
      <c r="H68" s="1" t="s">
        <v>15</v>
      </c>
      <c r="I68" s="1" t="s">
        <v>21</v>
      </c>
      <c r="J68" s="1" t="s">
        <v>87</v>
      </c>
      <c r="K68" s="1" t="s">
        <v>611</v>
      </c>
      <c r="L68" s="1" t="s">
        <v>324</v>
      </c>
      <c r="M68" s="34">
        <f t="shared" si="0"/>
        <v>86.240000000000009</v>
      </c>
      <c r="N68" s="20">
        <v>15</v>
      </c>
      <c r="O68" s="2"/>
      <c r="P68" s="5">
        <v>14</v>
      </c>
      <c r="Q68" s="36">
        <v>1.54</v>
      </c>
    </row>
    <row r="69" spans="1:17" ht="63.75" x14ac:dyDescent="0.2">
      <c r="A69" s="1" t="s">
        <v>327</v>
      </c>
      <c r="B69" s="1" t="s">
        <v>328</v>
      </c>
      <c r="C69" s="1">
        <v>3</v>
      </c>
      <c r="D69" s="1">
        <v>1</v>
      </c>
      <c r="E69" s="1">
        <v>4</v>
      </c>
      <c r="F69" s="1">
        <v>4</v>
      </c>
      <c r="G69" s="1" t="s">
        <v>251</v>
      </c>
      <c r="H69" s="1" t="s">
        <v>16</v>
      </c>
      <c r="I69" s="1" t="s">
        <v>80</v>
      </c>
      <c r="J69" s="1" t="s">
        <v>329</v>
      </c>
      <c r="K69" s="1" t="s">
        <v>612</v>
      </c>
      <c r="L69" s="1" t="s">
        <v>324</v>
      </c>
      <c r="M69" s="34">
        <f t="shared" si="0"/>
        <v>86.240000000000009</v>
      </c>
      <c r="N69" s="23">
        <v>15</v>
      </c>
      <c r="O69" s="6"/>
      <c r="P69" s="5">
        <v>14</v>
      </c>
      <c r="Q69" s="36">
        <v>1.54</v>
      </c>
    </row>
    <row r="70" spans="1:17" ht="63.75" x14ac:dyDescent="0.2">
      <c r="A70" s="1" t="s">
        <v>330</v>
      </c>
      <c r="B70" s="1" t="s">
        <v>331</v>
      </c>
      <c r="C70" s="1">
        <v>2</v>
      </c>
      <c r="D70" s="1">
        <v>1</v>
      </c>
      <c r="E70" s="1">
        <v>3</v>
      </c>
      <c r="F70" s="1">
        <v>3</v>
      </c>
      <c r="G70" s="1" t="s">
        <v>251</v>
      </c>
      <c r="H70" s="1" t="s">
        <v>16</v>
      </c>
      <c r="I70" s="1" t="s">
        <v>80</v>
      </c>
      <c r="J70" s="1" t="s">
        <v>329</v>
      </c>
      <c r="K70" s="1" t="s">
        <v>612</v>
      </c>
      <c r="L70" s="1" t="s">
        <v>324</v>
      </c>
      <c r="M70" s="34">
        <f t="shared" si="0"/>
        <v>64.680000000000007</v>
      </c>
      <c r="N70" s="23">
        <v>15</v>
      </c>
      <c r="O70" s="6"/>
      <c r="P70" s="5">
        <v>14</v>
      </c>
      <c r="Q70" s="36">
        <v>1.54</v>
      </c>
    </row>
    <row r="71" spans="1:17" ht="63.75" x14ac:dyDescent="0.2">
      <c r="A71" s="1" t="s">
        <v>332</v>
      </c>
      <c r="B71" s="1" t="s">
        <v>333</v>
      </c>
      <c r="C71" s="1">
        <v>1</v>
      </c>
      <c r="D71" s="1">
        <v>1</v>
      </c>
      <c r="E71" s="1">
        <v>2</v>
      </c>
      <c r="F71" s="1">
        <v>3</v>
      </c>
      <c r="G71" s="1" t="s">
        <v>238</v>
      </c>
      <c r="H71" s="1" t="s">
        <v>16</v>
      </c>
      <c r="I71" s="1" t="s">
        <v>80</v>
      </c>
      <c r="J71" s="1" t="s">
        <v>329</v>
      </c>
      <c r="K71" s="1" t="s">
        <v>612</v>
      </c>
      <c r="L71" s="1" t="s">
        <v>324</v>
      </c>
      <c r="M71" s="34">
        <f t="shared" si="0"/>
        <v>43.120000000000005</v>
      </c>
      <c r="N71" s="23">
        <v>15</v>
      </c>
      <c r="O71" s="6"/>
      <c r="P71" s="5">
        <v>14</v>
      </c>
      <c r="Q71" s="36">
        <v>1.54</v>
      </c>
    </row>
    <row r="72" spans="1:17" ht="63.75" x14ac:dyDescent="0.2">
      <c r="A72" s="1" t="s">
        <v>613</v>
      </c>
      <c r="B72" s="1" t="s">
        <v>334</v>
      </c>
      <c r="C72" s="1">
        <v>3</v>
      </c>
      <c r="D72" s="1">
        <v>1</v>
      </c>
      <c r="E72" s="1">
        <v>4</v>
      </c>
      <c r="F72" s="1">
        <v>5</v>
      </c>
      <c r="G72" s="1" t="s">
        <v>251</v>
      </c>
      <c r="H72" s="1" t="s">
        <v>15</v>
      </c>
      <c r="I72" s="1" t="s">
        <v>80</v>
      </c>
      <c r="J72" s="1" t="s">
        <v>335</v>
      </c>
      <c r="K72" s="1" t="s">
        <v>614</v>
      </c>
      <c r="L72" s="1" t="s">
        <v>324</v>
      </c>
      <c r="M72" s="34">
        <f t="shared" si="0"/>
        <v>86.240000000000009</v>
      </c>
      <c r="N72" s="23">
        <v>15</v>
      </c>
      <c r="O72" s="6"/>
      <c r="P72" s="5">
        <v>14</v>
      </c>
      <c r="Q72" s="36">
        <v>1.54</v>
      </c>
    </row>
    <row r="73" spans="1:17" ht="63.75" x14ac:dyDescent="0.2">
      <c r="A73" s="1" t="s">
        <v>336</v>
      </c>
      <c r="B73" s="1" t="s">
        <v>337</v>
      </c>
      <c r="C73" s="1">
        <v>3</v>
      </c>
      <c r="D73" s="1">
        <v>1</v>
      </c>
      <c r="E73" s="1">
        <v>4</v>
      </c>
      <c r="F73" s="1">
        <v>5</v>
      </c>
      <c r="G73" s="1" t="s">
        <v>251</v>
      </c>
      <c r="H73" s="1" t="s">
        <v>16</v>
      </c>
      <c r="I73" s="1" t="s">
        <v>80</v>
      </c>
      <c r="J73" s="1" t="s">
        <v>335</v>
      </c>
      <c r="K73" s="1" t="s">
        <v>614</v>
      </c>
      <c r="L73" s="1" t="s">
        <v>324</v>
      </c>
      <c r="M73" s="34">
        <f t="shared" si="0"/>
        <v>86.240000000000009</v>
      </c>
      <c r="N73" s="23">
        <v>15</v>
      </c>
      <c r="O73" s="6"/>
      <c r="P73" s="5">
        <v>14</v>
      </c>
      <c r="Q73" s="36">
        <v>1.54</v>
      </c>
    </row>
    <row r="74" spans="1:17" ht="25.5" x14ac:dyDescent="0.2">
      <c r="A74" s="14" t="s">
        <v>338</v>
      </c>
      <c r="B74" s="14" t="s">
        <v>339</v>
      </c>
      <c r="C74" s="1">
        <v>2</v>
      </c>
      <c r="D74" s="1">
        <v>0</v>
      </c>
      <c r="E74" s="1">
        <v>2</v>
      </c>
      <c r="F74" s="7">
        <v>2</v>
      </c>
      <c r="G74" s="1" t="s">
        <v>238</v>
      </c>
      <c r="H74" s="1" t="s">
        <v>16</v>
      </c>
      <c r="I74" s="1" t="s">
        <v>340</v>
      </c>
      <c r="J74" s="1" t="s">
        <v>341</v>
      </c>
      <c r="K74" s="1" t="s">
        <v>342</v>
      </c>
      <c r="L74" s="1" t="s">
        <v>343</v>
      </c>
      <c r="M74" s="34">
        <f t="shared" ref="M74:M135" si="1">P74*Q74*E74</f>
        <v>43.120000000000005</v>
      </c>
      <c r="N74" s="23">
        <v>15</v>
      </c>
      <c r="O74" s="23"/>
      <c r="P74" s="5">
        <v>14</v>
      </c>
      <c r="Q74" s="36">
        <v>1.54</v>
      </c>
    </row>
    <row r="75" spans="1:17" ht="25.5" x14ac:dyDescent="0.2">
      <c r="A75" s="14" t="s">
        <v>344</v>
      </c>
      <c r="B75" s="14" t="s">
        <v>345</v>
      </c>
      <c r="C75" s="1">
        <v>1</v>
      </c>
      <c r="D75" s="1">
        <v>2</v>
      </c>
      <c r="E75" s="1">
        <v>3</v>
      </c>
      <c r="F75" s="7">
        <v>2</v>
      </c>
      <c r="G75" s="1" t="s">
        <v>238</v>
      </c>
      <c r="H75" s="1" t="s">
        <v>15</v>
      </c>
      <c r="I75" s="1" t="s">
        <v>340</v>
      </c>
      <c r="J75" s="1" t="s">
        <v>341</v>
      </c>
      <c r="K75" s="1" t="s">
        <v>342</v>
      </c>
      <c r="L75" s="1" t="s">
        <v>343</v>
      </c>
      <c r="M75" s="34">
        <f t="shared" si="1"/>
        <v>64.680000000000007</v>
      </c>
      <c r="N75" s="20">
        <v>15</v>
      </c>
      <c r="O75" s="20"/>
      <c r="P75" s="5">
        <v>14</v>
      </c>
      <c r="Q75" s="36">
        <v>1.54</v>
      </c>
    </row>
    <row r="76" spans="1:17" ht="25.5" x14ac:dyDescent="0.2">
      <c r="A76" s="14" t="s">
        <v>346</v>
      </c>
      <c r="B76" s="14" t="s">
        <v>347</v>
      </c>
      <c r="C76" s="1">
        <v>2</v>
      </c>
      <c r="D76" s="1">
        <v>0</v>
      </c>
      <c r="E76" s="1">
        <v>2</v>
      </c>
      <c r="F76" s="7">
        <v>2</v>
      </c>
      <c r="G76" s="1" t="s">
        <v>251</v>
      </c>
      <c r="H76" s="1" t="s">
        <v>16</v>
      </c>
      <c r="I76" s="1" t="s">
        <v>340</v>
      </c>
      <c r="J76" s="1" t="s">
        <v>341</v>
      </c>
      <c r="K76" s="1" t="s">
        <v>342</v>
      </c>
      <c r="L76" s="1" t="s">
        <v>343</v>
      </c>
      <c r="M76" s="34">
        <f t="shared" si="1"/>
        <v>43.120000000000005</v>
      </c>
      <c r="N76" s="20">
        <v>15</v>
      </c>
      <c r="O76" s="20"/>
      <c r="P76" s="5">
        <v>14</v>
      </c>
      <c r="Q76" s="36">
        <v>1.54</v>
      </c>
    </row>
    <row r="77" spans="1:17" ht="25.5" x14ac:dyDescent="0.2">
      <c r="A77" s="14" t="s">
        <v>348</v>
      </c>
      <c r="B77" s="14" t="s">
        <v>349</v>
      </c>
      <c r="C77" s="1">
        <v>2</v>
      </c>
      <c r="D77" s="1">
        <v>0</v>
      </c>
      <c r="E77" s="1">
        <v>2</v>
      </c>
      <c r="F77" s="7">
        <v>2</v>
      </c>
      <c r="G77" s="1" t="s">
        <v>251</v>
      </c>
      <c r="H77" s="1" t="s">
        <v>15</v>
      </c>
      <c r="I77" s="1" t="s">
        <v>340</v>
      </c>
      <c r="J77" s="1" t="s">
        <v>341</v>
      </c>
      <c r="K77" s="1" t="s">
        <v>342</v>
      </c>
      <c r="L77" s="1" t="s">
        <v>343</v>
      </c>
      <c r="M77" s="34">
        <f t="shared" si="1"/>
        <v>43.120000000000005</v>
      </c>
      <c r="N77" s="23">
        <v>15</v>
      </c>
      <c r="O77" s="6"/>
      <c r="P77" s="5">
        <v>14</v>
      </c>
      <c r="Q77" s="36">
        <v>1.54</v>
      </c>
    </row>
    <row r="78" spans="1:17" ht="25.5" x14ac:dyDescent="0.2">
      <c r="A78" s="14" t="s">
        <v>350</v>
      </c>
      <c r="B78" s="14" t="s">
        <v>351</v>
      </c>
      <c r="C78" s="1">
        <v>2</v>
      </c>
      <c r="D78" s="1">
        <v>0</v>
      </c>
      <c r="E78" s="1">
        <v>2</v>
      </c>
      <c r="F78" s="7">
        <v>2</v>
      </c>
      <c r="G78" s="1" t="s">
        <v>238</v>
      </c>
      <c r="H78" s="1" t="s">
        <v>16</v>
      </c>
      <c r="I78" s="1" t="s">
        <v>340</v>
      </c>
      <c r="J78" s="1" t="s">
        <v>341</v>
      </c>
      <c r="K78" s="1" t="s">
        <v>352</v>
      </c>
      <c r="L78" s="1" t="s">
        <v>343</v>
      </c>
      <c r="M78" s="34">
        <f t="shared" si="1"/>
        <v>43.120000000000005</v>
      </c>
      <c r="N78" s="20">
        <v>15</v>
      </c>
      <c r="O78" s="20"/>
      <c r="P78" s="5">
        <v>14</v>
      </c>
      <c r="Q78" s="36">
        <v>1.54</v>
      </c>
    </row>
    <row r="79" spans="1:17" ht="25.5" x14ac:dyDescent="0.2">
      <c r="A79" s="14" t="s">
        <v>59</v>
      </c>
      <c r="B79" s="14" t="s">
        <v>353</v>
      </c>
      <c r="C79" s="1">
        <v>3</v>
      </c>
      <c r="D79" s="1">
        <v>1</v>
      </c>
      <c r="E79" s="1">
        <v>4</v>
      </c>
      <c r="F79" s="7">
        <v>6</v>
      </c>
      <c r="G79" s="1" t="s">
        <v>251</v>
      </c>
      <c r="H79" s="1" t="s">
        <v>16</v>
      </c>
      <c r="I79" s="1" t="s">
        <v>354</v>
      </c>
      <c r="J79" s="1" t="s">
        <v>107</v>
      </c>
      <c r="K79" s="1" t="s">
        <v>355</v>
      </c>
      <c r="L79" s="1" t="s">
        <v>97</v>
      </c>
      <c r="M79" s="34">
        <f t="shared" si="1"/>
        <v>155.12</v>
      </c>
      <c r="N79" s="23">
        <v>15</v>
      </c>
      <c r="O79" s="6"/>
      <c r="P79" s="5">
        <v>14</v>
      </c>
      <c r="Q79" s="36">
        <v>2.77</v>
      </c>
    </row>
    <row r="80" spans="1:17" ht="25.5" x14ac:dyDescent="0.2">
      <c r="A80" s="14" t="s">
        <v>356</v>
      </c>
      <c r="B80" s="14" t="s">
        <v>357</v>
      </c>
      <c r="C80" s="1">
        <v>3</v>
      </c>
      <c r="D80" s="1">
        <v>1</v>
      </c>
      <c r="E80" s="1">
        <v>4</v>
      </c>
      <c r="F80" s="7">
        <v>6</v>
      </c>
      <c r="G80" s="1" t="s">
        <v>251</v>
      </c>
      <c r="H80" s="1" t="s">
        <v>16</v>
      </c>
      <c r="I80" s="1" t="s">
        <v>66</v>
      </c>
      <c r="J80" s="1" t="s">
        <v>101</v>
      </c>
      <c r="K80" s="1" t="s">
        <v>355</v>
      </c>
      <c r="L80" s="1" t="s">
        <v>97</v>
      </c>
      <c r="M80" s="34">
        <f t="shared" si="1"/>
        <v>155.12</v>
      </c>
      <c r="N80" s="20">
        <v>15</v>
      </c>
      <c r="O80" s="2"/>
      <c r="P80" s="5">
        <v>14</v>
      </c>
      <c r="Q80" s="36">
        <v>2.77</v>
      </c>
    </row>
    <row r="81" spans="1:407" ht="25.5" x14ac:dyDescent="0.2">
      <c r="A81" s="14" t="s">
        <v>358</v>
      </c>
      <c r="B81" s="14" t="s">
        <v>359</v>
      </c>
      <c r="C81" s="1">
        <v>3</v>
      </c>
      <c r="D81" s="1">
        <v>1</v>
      </c>
      <c r="E81" s="1">
        <v>4</v>
      </c>
      <c r="F81" s="7">
        <v>6</v>
      </c>
      <c r="G81" s="1" t="s">
        <v>596</v>
      </c>
      <c r="H81" s="1" t="s">
        <v>16</v>
      </c>
      <c r="I81" s="1" t="s">
        <v>66</v>
      </c>
      <c r="J81" s="1" t="s">
        <v>101</v>
      </c>
      <c r="K81" s="1" t="s">
        <v>355</v>
      </c>
      <c r="L81" s="1" t="s">
        <v>97</v>
      </c>
      <c r="M81" s="34">
        <f t="shared" si="1"/>
        <v>155.12</v>
      </c>
      <c r="N81" s="20">
        <v>15</v>
      </c>
      <c r="O81" s="20"/>
      <c r="P81" s="5">
        <v>14</v>
      </c>
      <c r="Q81" s="36">
        <v>2.77</v>
      </c>
    </row>
    <row r="82" spans="1:407" ht="25.5" x14ac:dyDescent="0.2">
      <c r="A82" s="14" t="s">
        <v>360</v>
      </c>
      <c r="B82" s="14" t="s">
        <v>361</v>
      </c>
      <c r="C82" s="1">
        <v>3</v>
      </c>
      <c r="D82" s="1">
        <v>0</v>
      </c>
      <c r="E82" s="1">
        <v>3</v>
      </c>
      <c r="F82" s="7">
        <v>5</v>
      </c>
      <c r="G82" s="1" t="s">
        <v>593</v>
      </c>
      <c r="H82" s="1" t="s">
        <v>15</v>
      </c>
      <c r="I82" s="1" t="s">
        <v>66</v>
      </c>
      <c r="J82" s="1" t="s">
        <v>362</v>
      </c>
      <c r="K82" s="1" t="s">
        <v>355</v>
      </c>
      <c r="L82" s="1" t="s">
        <v>97</v>
      </c>
      <c r="M82" s="34">
        <f t="shared" si="1"/>
        <v>116.34</v>
      </c>
      <c r="N82" s="20">
        <v>15</v>
      </c>
      <c r="O82" s="20"/>
      <c r="P82" s="5">
        <v>14</v>
      </c>
      <c r="Q82" s="36">
        <v>2.77</v>
      </c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  <c r="IU82" s="22"/>
      <c r="IV82" s="22"/>
      <c r="IW82" s="22"/>
      <c r="IX82" s="22"/>
      <c r="IY82" s="22"/>
      <c r="IZ82" s="22"/>
      <c r="JA82" s="22"/>
      <c r="JB82" s="22"/>
      <c r="JC82" s="22"/>
      <c r="JD82" s="22"/>
      <c r="JE82" s="22"/>
      <c r="JF82" s="22"/>
      <c r="JG82" s="22"/>
      <c r="JH82" s="22"/>
      <c r="JI82" s="22"/>
      <c r="JJ82" s="22"/>
      <c r="JK82" s="22"/>
      <c r="JL82" s="22"/>
      <c r="JM82" s="22"/>
      <c r="JN82" s="22"/>
      <c r="JO82" s="22"/>
      <c r="JP82" s="22"/>
      <c r="JQ82" s="22"/>
      <c r="JR82" s="22"/>
      <c r="JS82" s="22"/>
      <c r="JT82" s="22"/>
      <c r="JU82" s="22"/>
      <c r="JV82" s="22"/>
      <c r="JW82" s="22"/>
      <c r="JX82" s="22"/>
      <c r="JY82" s="22"/>
      <c r="JZ82" s="22"/>
      <c r="KA82" s="22"/>
      <c r="KB82" s="22"/>
      <c r="KC82" s="22"/>
      <c r="KD82" s="22"/>
      <c r="KE82" s="22"/>
      <c r="KF82" s="22"/>
      <c r="KG82" s="22"/>
      <c r="KH82" s="22"/>
      <c r="KI82" s="22"/>
      <c r="KJ82" s="22"/>
      <c r="KK82" s="22"/>
      <c r="KL82" s="22"/>
      <c r="KM82" s="22"/>
      <c r="KN82" s="22"/>
      <c r="KO82" s="22"/>
      <c r="KP82" s="22"/>
      <c r="KQ82" s="22"/>
      <c r="KR82" s="22"/>
      <c r="KS82" s="22"/>
      <c r="KT82" s="22"/>
      <c r="KU82" s="22"/>
      <c r="KV82" s="22"/>
      <c r="KW82" s="22"/>
      <c r="KX82" s="22"/>
      <c r="KY82" s="22"/>
      <c r="KZ82" s="22"/>
      <c r="LA82" s="22"/>
      <c r="LB82" s="22"/>
      <c r="LC82" s="22"/>
      <c r="LD82" s="22"/>
      <c r="LE82" s="22"/>
      <c r="LF82" s="22"/>
      <c r="LG82" s="22"/>
      <c r="LH82" s="22"/>
      <c r="LI82" s="22"/>
      <c r="LJ82" s="22"/>
      <c r="LK82" s="22"/>
      <c r="LL82" s="22"/>
      <c r="LM82" s="22"/>
      <c r="LN82" s="22"/>
      <c r="LO82" s="22"/>
      <c r="LP82" s="22"/>
      <c r="LQ82" s="22"/>
      <c r="LR82" s="22"/>
      <c r="LS82" s="22"/>
      <c r="LT82" s="22"/>
      <c r="LU82" s="22"/>
      <c r="LV82" s="22"/>
      <c r="LW82" s="22"/>
      <c r="LX82" s="22"/>
      <c r="LY82" s="22"/>
      <c r="LZ82" s="22"/>
      <c r="MA82" s="22"/>
      <c r="MB82" s="22"/>
      <c r="MC82" s="22"/>
      <c r="MD82" s="22"/>
      <c r="ME82" s="22"/>
      <c r="MF82" s="22"/>
      <c r="MG82" s="22"/>
      <c r="MH82" s="22"/>
      <c r="MI82" s="22"/>
      <c r="MJ82" s="22"/>
      <c r="MK82" s="22"/>
      <c r="ML82" s="22"/>
      <c r="MM82" s="22"/>
      <c r="MN82" s="22"/>
      <c r="MO82" s="22"/>
      <c r="MP82" s="22"/>
      <c r="MQ82" s="22"/>
      <c r="MR82" s="22"/>
      <c r="MS82" s="22"/>
      <c r="MT82" s="22"/>
      <c r="MU82" s="22"/>
      <c r="MV82" s="22"/>
      <c r="MW82" s="22"/>
      <c r="MX82" s="22"/>
      <c r="MY82" s="22"/>
      <c r="MZ82" s="22"/>
      <c r="NA82" s="22"/>
      <c r="NB82" s="22"/>
      <c r="NC82" s="22"/>
      <c r="ND82" s="22"/>
      <c r="NE82" s="22"/>
      <c r="NF82" s="22"/>
      <c r="NG82" s="22"/>
      <c r="NH82" s="22"/>
      <c r="NI82" s="22"/>
      <c r="NJ82" s="22"/>
      <c r="NK82" s="22"/>
      <c r="NL82" s="22"/>
      <c r="NM82" s="22"/>
      <c r="NN82" s="22"/>
      <c r="NO82" s="22"/>
      <c r="NP82" s="22"/>
      <c r="NQ82" s="22"/>
      <c r="NR82" s="22"/>
      <c r="NS82" s="22"/>
      <c r="NT82" s="22"/>
      <c r="NU82" s="22"/>
      <c r="NV82" s="22"/>
      <c r="NW82" s="22"/>
      <c r="NX82" s="22"/>
      <c r="NY82" s="22"/>
      <c r="NZ82" s="22"/>
      <c r="OA82" s="22"/>
      <c r="OB82" s="22"/>
      <c r="OC82" s="22"/>
      <c r="OD82" s="22"/>
      <c r="OE82" s="22"/>
      <c r="OF82" s="22"/>
      <c r="OG82" s="22"/>
      <c r="OH82" s="22"/>
      <c r="OI82" s="22"/>
      <c r="OJ82" s="22"/>
      <c r="OK82" s="22"/>
      <c r="OL82" s="22"/>
      <c r="OM82" s="22"/>
      <c r="ON82" s="22"/>
      <c r="OO82" s="22"/>
      <c r="OP82" s="22"/>
      <c r="OQ82" s="22"/>
    </row>
    <row r="83" spans="1:407" ht="25.5" x14ac:dyDescent="0.2">
      <c r="A83" s="14" t="s">
        <v>363</v>
      </c>
      <c r="B83" s="14" t="s">
        <v>364</v>
      </c>
      <c r="C83" s="1">
        <v>3</v>
      </c>
      <c r="D83" s="1">
        <v>0</v>
      </c>
      <c r="E83" s="1">
        <v>3</v>
      </c>
      <c r="F83" s="7">
        <v>6</v>
      </c>
      <c r="G83" s="1" t="s">
        <v>596</v>
      </c>
      <c r="H83" s="1" t="s">
        <v>15</v>
      </c>
      <c r="I83" s="1" t="s">
        <v>19</v>
      </c>
      <c r="J83" s="1" t="s">
        <v>102</v>
      </c>
      <c r="K83" s="1" t="s">
        <v>355</v>
      </c>
      <c r="L83" s="1" t="s">
        <v>97</v>
      </c>
      <c r="M83" s="34">
        <f t="shared" si="1"/>
        <v>116.34</v>
      </c>
      <c r="N83" s="20">
        <v>15</v>
      </c>
      <c r="O83" s="20"/>
      <c r="P83" s="5">
        <v>14</v>
      </c>
      <c r="Q83" s="36">
        <v>2.77</v>
      </c>
    </row>
    <row r="84" spans="1:407" ht="25.5" x14ac:dyDescent="0.2">
      <c r="A84" s="14" t="s">
        <v>365</v>
      </c>
      <c r="B84" s="14" t="s">
        <v>366</v>
      </c>
      <c r="C84" s="1">
        <v>3</v>
      </c>
      <c r="D84" s="1">
        <v>0</v>
      </c>
      <c r="E84" s="1">
        <v>3</v>
      </c>
      <c r="F84" s="7">
        <v>5</v>
      </c>
      <c r="G84" s="1" t="s">
        <v>593</v>
      </c>
      <c r="H84" s="1" t="s">
        <v>15</v>
      </c>
      <c r="I84" s="1" t="s">
        <v>19</v>
      </c>
      <c r="J84" s="1" t="s">
        <v>102</v>
      </c>
      <c r="K84" s="1" t="s">
        <v>355</v>
      </c>
      <c r="L84" s="1" t="s">
        <v>97</v>
      </c>
      <c r="M84" s="34">
        <f t="shared" si="1"/>
        <v>116.34</v>
      </c>
      <c r="N84" s="23">
        <v>15</v>
      </c>
      <c r="O84" s="23"/>
      <c r="P84" s="5">
        <v>14</v>
      </c>
      <c r="Q84" s="36">
        <v>2.77</v>
      </c>
    </row>
    <row r="85" spans="1:407" ht="25.5" x14ac:dyDescent="0.2">
      <c r="A85" s="14" t="s">
        <v>367</v>
      </c>
      <c r="B85" s="14" t="s">
        <v>154</v>
      </c>
      <c r="C85" s="1">
        <v>3</v>
      </c>
      <c r="D85" s="1">
        <v>0</v>
      </c>
      <c r="E85" s="1">
        <v>3</v>
      </c>
      <c r="F85" s="7">
        <v>4</v>
      </c>
      <c r="G85" s="1" t="s">
        <v>251</v>
      </c>
      <c r="H85" s="1" t="s">
        <v>16</v>
      </c>
      <c r="I85" s="1" t="s">
        <v>53</v>
      </c>
      <c r="J85" s="1" t="s">
        <v>107</v>
      </c>
      <c r="K85" s="1" t="s">
        <v>355</v>
      </c>
      <c r="L85" s="1" t="s">
        <v>97</v>
      </c>
      <c r="M85" s="34">
        <f t="shared" si="1"/>
        <v>116.34</v>
      </c>
      <c r="N85" s="23">
        <v>15</v>
      </c>
      <c r="O85" s="23"/>
      <c r="P85" s="5">
        <v>14</v>
      </c>
      <c r="Q85" s="36">
        <v>2.77</v>
      </c>
    </row>
    <row r="86" spans="1:407" ht="25.5" x14ac:dyDescent="0.2">
      <c r="A86" s="14" t="s">
        <v>162</v>
      </c>
      <c r="B86" s="14" t="s">
        <v>68</v>
      </c>
      <c r="C86" s="1">
        <v>3</v>
      </c>
      <c r="D86" s="1">
        <v>1</v>
      </c>
      <c r="E86" s="1">
        <v>3</v>
      </c>
      <c r="F86" s="7">
        <v>6</v>
      </c>
      <c r="G86" s="1" t="s">
        <v>251</v>
      </c>
      <c r="H86" s="1" t="s">
        <v>16</v>
      </c>
      <c r="I86" s="1" t="s">
        <v>53</v>
      </c>
      <c r="J86" s="1" t="s">
        <v>163</v>
      </c>
      <c r="K86" s="1" t="s">
        <v>368</v>
      </c>
      <c r="L86" s="1" t="s">
        <v>97</v>
      </c>
      <c r="M86" s="34">
        <f t="shared" si="1"/>
        <v>116.34</v>
      </c>
      <c r="N86" s="23">
        <v>15</v>
      </c>
      <c r="O86" s="23"/>
      <c r="P86" s="5">
        <v>14</v>
      </c>
      <c r="Q86" s="36">
        <v>2.77</v>
      </c>
    </row>
    <row r="87" spans="1:407" ht="38.25" x14ac:dyDescent="0.2">
      <c r="A87" s="14" t="s">
        <v>369</v>
      </c>
      <c r="B87" s="14" t="s">
        <v>370</v>
      </c>
      <c r="C87" s="1">
        <v>3</v>
      </c>
      <c r="D87" s="1">
        <v>0</v>
      </c>
      <c r="E87" s="1">
        <v>3</v>
      </c>
      <c r="F87" s="7">
        <v>5</v>
      </c>
      <c r="G87" s="1" t="s">
        <v>593</v>
      </c>
      <c r="H87" s="1" t="s">
        <v>112</v>
      </c>
      <c r="I87" s="1" t="s">
        <v>53</v>
      </c>
      <c r="J87" s="1" t="s">
        <v>163</v>
      </c>
      <c r="K87" s="1" t="s">
        <v>368</v>
      </c>
      <c r="L87" s="1" t="s">
        <v>97</v>
      </c>
      <c r="M87" s="34">
        <f t="shared" si="1"/>
        <v>116.34</v>
      </c>
      <c r="N87" s="23">
        <v>15</v>
      </c>
      <c r="O87" s="6"/>
      <c r="P87" s="5">
        <v>14</v>
      </c>
      <c r="Q87" s="36">
        <v>2.77</v>
      </c>
    </row>
    <row r="88" spans="1:407" ht="25.5" x14ac:dyDescent="0.2">
      <c r="A88" s="14" t="s">
        <v>159</v>
      </c>
      <c r="B88" s="14" t="s">
        <v>160</v>
      </c>
      <c r="C88" s="1">
        <v>3</v>
      </c>
      <c r="D88" s="1">
        <v>0</v>
      </c>
      <c r="E88" s="1">
        <v>3</v>
      </c>
      <c r="F88" s="7">
        <v>5</v>
      </c>
      <c r="G88" s="1" t="s">
        <v>251</v>
      </c>
      <c r="H88" s="1" t="s">
        <v>15</v>
      </c>
      <c r="I88" s="1" t="s">
        <v>29</v>
      </c>
      <c r="J88" s="1" t="s">
        <v>161</v>
      </c>
      <c r="K88" s="1" t="s">
        <v>368</v>
      </c>
      <c r="L88" s="1" t="s">
        <v>97</v>
      </c>
      <c r="M88" s="34">
        <f t="shared" si="1"/>
        <v>116.34</v>
      </c>
      <c r="N88" s="23">
        <v>15</v>
      </c>
      <c r="O88" s="23"/>
      <c r="P88" s="5">
        <v>14</v>
      </c>
      <c r="Q88" s="36">
        <v>2.77</v>
      </c>
    </row>
    <row r="89" spans="1:407" s="22" customFormat="1" ht="25.5" x14ac:dyDescent="0.2">
      <c r="A89" s="14" t="s">
        <v>371</v>
      </c>
      <c r="B89" s="14" t="s">
        <v>372</v>
      </c>
      <c r="C89" s="1">
        <v>3</v>
      </c>
      <c r="D89" s="1">
        <v>0</v>
      </c>
      <c r="E89" s="1">
        <v>3</v>
      </c>
      <c r="F89" s="7">
        <v>5</v>
      </c>
      <c r="G89" s="1" t="s">
        <v>596</v>
      </c>
      <c r="H89" s="1" t="s">
        <v>15</v>
      </c>
      <c r="I89" s="1" t="s">
        <v>29</v>
      </c>
      <c r="J89" s="1" t="s">
        <v>161</v>
      </c>
      <c r="K89" s="1" t="s">
        <v>368</v>
      </c>
      <c r="L89" s="1" t="s">
        <v>97</v>
      </c>
      <c r="M89" s="34">
        <f t="shared" si="1"/>
        <v>116.34</v>
      </c>
      <c r="N89" s="23">
        <v>15</v>
      </c>
      <c r="O89" s="23"/>
      <c r="P89" s="5">
        <v>14</v>
      </c>
      <c r="Q89" s="36">
        <v>2.77</v>
      </c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  <c r="IW89" s="5"/>
      <c r="IX89" s="5"/>
      <c r="IY89" s="5"/>
      <c r="IZ89" s="5"/>
      <c r="JA89" s="5"/>
      <c r="JB89" s="5"/>
      <c r="JC89" s="5"/>
      <c r="JD89" s="5"/>
      <c r="JE89" s="5"/>
      <c r="JF89" s="5"/>
      <c r="JG89" s="5"/>
      <c r="JH89" s="5"/>
      <c r="JI89" s="5"/>
      <c r="JJ89" s="5"/>
      <c r="JK89" s="5"/>
      <c r="JL89" s="5"/>
      <c r="JM89" s="5"/>
      <c r="JN89" s="5"/>
      <c r="JO89" s="5"/>
      <c r="JP89" s="5"/>
      <c r="JQ89" s="5"/>
      <c r="JR89" s="5"/>
      <c r="JS89" s="5"/>
      <c r="JT89" s="5"/>
      <c r="JU89" s="5"/>
      <c r="JV89" s="5"/>
      <c r="JW89" s="5"/>
      <c r="JX89" s="5"/>
      <c r="JY89" s="5"/>
      <c r="JZ89" s="5"/>
      <c r="KA89" s="5"/>
      <c r="KB89" s="5"/>
      <c r="KC89" s="5"/>
      <c r="KD89" s="5"/>
      <c r="KE89" s="5"/>
      <c r="KF89" s="5"/>
      <c r="KG89" s="5"/>
      <c r="KH89" s="5"/>
      <c r="KI89" s="5"/>
      <c r="KJ89" s="5"/>
      <c r="KK89" s="5"/>
      <c r="KL89" s="5"/>
      <c r="KM89" s="5"/>
      <c r="KN89" s="5"/>
      <c r="KO89" s="5"/>
      <c r="KP89" s="5"/>
      <c r="KQ89" s="5"/>
      <c r="KR89" s="5"/>
      <c r="KS89" s="5"/>
      <c r="KT89" s="5"/>
      <c r="KU89" s="5"/>
      <c r="KV89" s="5"/>
      <c r="KW89" s="5"/>
      <c r="KX89" s="5"/>
      <c r="KY89" s="5"/>
      <c r="KZ89" s="5"/>
      <c r="LA89" s="5"/>
      <c r="LB89" s="5"/>
      <c r="LC89" s="5"/>
      <c r="LD89" s="5"/>
      <c r="LE89" s="5"/>
      <c r="LF89" s="5"/>
      <c r="LG89" s="5"/>
      <c r="LH89" s="5"/>
      <c r="LI89" s="5"/>
      <c r="LJ89" s="5"/>
      <c r="LK89" s="5"/>
      <c r="LL89" s="5"/>
      <c r="LM89" s="5"/>
      <c r="LN89" s="5"/>
      <c r="LO89" s="5"/>
      <c r="LP89" s="5"/>
      <c r="LQ89" s="5"/>
      <c r="LR89" s="5"/>
      <c r="LS89" s="5"/>
      <c r="LT89" s="5"/>
      <c r="LU89" s="5"/>
      <c r="LV89" s="5"/>
      <c r="LW89" s="5"/>
      <c r="LX89" s="5"/>
      <c r="LY89" s="5"/>
      <c r="LZ89" s="5"/>
      <c r="MA89" s="5"/>
      <c r="MB89" s="5"/>
      <c r="MC89" s="5"/>
      <c r="MD89" s="5"/>
      <c r="ME89" s="5"/>
      <c r="MF89" s="5"/>
      <c r="MG89" s="5"/>
      <c r="MH89" s="5"/>
      <c r="MI89" s="5"/>
      <c r="MJ89" s="5"/>
      <c r="MK89" s="5"/>
      <c r="ML89" s="5"/>
      <c r="MM89" s="5"/>
      <c r="MN89" s="5"/>
      <c r="MO89" s="5"/>
      <c r="MP89" s="5"/>
      <c r="MQ89" s="5"/>
      <c r="MR89" s="5"/>
      <c r="MS89" s="5"/>
      <c r="MT89" s="5"/>
      <c r="MU89" s="5"/>
      <c r="MV89" s="5"/>
      <c r="MW89" s="5"/>
      <c r="MX89" s="5"/>
      <c r="MY89" s="5"/>
      <c r="MZ89" s="5"/>
      <c r="NA89" s="5"/>
      <c r="NB89" s="5"/>
      <c r="NC89" s="5"/>
      <c r="ND89" s="5"/>
      <c r="NE89" s="5"/>
      <c r="NF89" s="5"/>
      <c r="NG89" s="5"/>
      <c r="NH89" s="5"/>
      <c r="NI89" s="5"/>
      <c r="NJ89" s="5"/>
      <c r="NK89" s="5"/>
      <c r="NL89" s="5"/>
      <c r="NM89" s="5"/>
      <c r="NN89" s="5"/>
      <c r="NO89" s="5"/>
      <c r="NP89" s="5"/>
      <c r="NQ89" s="5"/>
      <c r="NR89" s="5"/>
      <c r="NS89" s="5"/>
      <c r="NT89" s="5"/>
      <c r="NU89" s="5"/>
      <c r="NV89" s="5"/>
      <c r="NW89" s="5"/>
      <c r="NX89" s="5"/>
      <c r="NY89" s="5"/>
      <c r="NZ89" s="5"/>
      <c r="OA89" s="5"/>
      <c r="OB89" s="5"/>
      <c r="OC89" s="5"/>
      <c r="OD89" s="5"/>
      <c r="OE89" s="5"/>
      <c r="OF89" s="5"/>
      <c r="OG89" s="5"/>
      <c r="OH89" s="5"/>
      <c r="OI89" s="5"/>
      <c r="OJ89" s="5"/>
      <c r="OK89" s="5"/>
      <c r="OL89" s="5"/>
      <c r="OM89" s="5"/>
      <c r="ON89" s="5"/>
      <c r="OO89" s="5"/>
      <c r="OP89" s="5"/>
      <c r="OQ89" s="5"/>
    </row>
    <row r="90" spans="1:407" ht="38.25" x14ac:dyDescent="0.2">
      <c r="A90" s="14" t="s">
        <v>103</v>
      </c>
      <c r="B90" s="14" t="s">
        <v>373</v>
      </c>
      <c r="C90" s="1">
        <v>3</v>
      </c>
      <c r="D90" s="1">
        <v>1</v>
      </c>
      <c r="E90" s="1">
        <v>4</v>
      </c>
      <c r="F90" s="7">
        <v>5</v>
      </c>
      <c r="G90" s="1" t="s">
        <v>251</v>
      </c>
      <c r="H90" s="1" t="s">
        <v>16</v>
      </c>
      <c r="I90" s="1" t="s">
        <v>53</v>
      </c>
      <c r="J90" s="1" t="s">
        <v>374</v>
      </c>
      <c r="K90" s="1" t="s">
        <v>375</v>
      </c>
      <c r="L90" s="1" t="s">
        <v>97</v>
      </c>
      <c r="M90" s="34">
        <f t="shared" si="1"/>
        <v>155.12</v>
      </c>
      <c r="N90" s="23">
        <v>15</v>
      </c>
      <c r="O90" s="6"/>
      <c r="P90" s="5">
        <v>14</v>
      </c>
      <c r="Q90" s="36">
        <v>2.77</v>
      </c>
    </row>
    <row r="91" spans="1:407" ht="38.25" x14ac:dyDescent="0.2">
      <c r="A91" s="14" t="s">
        <v>106</v>
      </c>
      <c r="B91" s="14" t="s">
        <v>376</v>
      </c>
      <c r="C91" s="1">
        <v>3</v>
      </c>
      <c r="D91" s="1">
        <v>0</v>
      </c>
      <c r="E91" s="1">
        <v>3</v>
      </c>
      <c r="F91" s="7">
        <v>6</v>
      </c>
      <c r="G91" s="1" t="s">
        <v>251</v>
      </c>
      <c r="H91" s="1" t="s">
        <v>15</v>
      </c>
      <c r="I91" s="1" t="s">
        <v>53</v>
      </c>
      <c r="J91" s="1" t="s">
        <v>374</v>
      </c>
      <c r="K91" s="1" t="s">
        <v>375</v>
      </c>
      <c r="L91" s="1" t="s">
        <v>97</v>
      </c>
      <c r="M91" s="34">
        <f t="shared" si="1"/>
        <v>116.34</v>
      </c>
      <c r="N91" s="23">
        <v>15</v>
      </c>
      <c r="O91" s="23"/>
      <c r="P91" s="5">
        <v>14</v>
      </c>
      <c r="Q91" s="36">
        <v>2.77</v>
      </c>
    </row>
    <row r="92" spans="1:407" ht="38.25" x14ac:dyDescent="0.2">
      <c r="A92" s="14" t="s">
        <v>104</v>
      </c>
      <c r="B92" s="14" t="s">
        <v>105</v>
      </c>
      <c r="C92" s="1">
        <v>3</v>
      </c>
      <c r="D92" s="1">
        <v>0</v>
      </c>
      <c r="E92" s="1">
        <v>3</v>
      </c>
      <c r="F92" s="7">
        <v>5</v>
      </c>
      <c r="G92" s="1" t="s">
        <v>251</v>
      </c>
      <c r="H92" s="1" t="s">
        <v>16</v>
      </c>
      <c r="I92" s="1" t="s">
        <v>66</v>
      </c>
      <c r="J92" s="1" t="s">
        <v>377</v>
      </c>
      <c r="K92" s="1" t="s">
        <v>375</v>
      </c>
      <c r="L92" s="1" t="s">
        <v>97</v>
      </c>
      <c r="M92" s="34">
        <f t="shared" si="1"/>
        <v>116.34</v>
      </c>
      <c r="N92" s="23">
        <v>15</v>
      </c>
      <c r="O92" s="23"/>
      <c r="P92" s="5">
        <v>14</v>
      </c>
      <c r="Q92" s="36">
        <v>2.77</v>
      </c>
    </row>
    <row r="93" spans="1:407" ht="38.25" x14ac:dyDescent="0.2">
      <c r="A93" s="14" t="s">
        <v>155</v>
      </c>
      <c r="B93" s="14" t="s">
        <v>156</v>
      </c>
      <c r="C93" s="1">
        <v>3</v>
      </c>
      <c r="D93" s="1">
        <v>0</v>
      </c>
      <c r="E93" s="1">
        <v>3</v>
      </c>
      <c r="F93" s="7">
        <v>5</v>
      </c>
      <c r="G93" s="1" t="s">
        <v>596</v>
      </c>
      <c r="H93" s="1" t="s">
        <v>16</v>
      </c>
      <c r="I93" s="1" t="s">
        <v>66</v>
      </c>
      <c r="J93" s="1" t="s">
        <v>377</v>
      </c>
      <c r="K93" s="1" t="s">
        <v>375</v>
      </c>
      <c r="L93" s="1" t="s">
        <v>97</v>
      </c>
      <c r="M93" s="34">
        <f t="shared" si="1"/>
        <v>116.34</v>
      </c>
      <c r="N93" s="23">
        <v>15</v>
      </c>
      <c r="O93" s="23"/>
      <c r="P93" s="5">
        <v>14</v>
      </c>
      <c r="Q93" s="36">
        <v>2.77</v>
      </c>
    </row>
    <row r="94" spans="1:407" ht="38.25" x14ac:dyDescent="0.2">
      <c r="A94" s="14" t="s">
        <v>378</v>
      </c>
      <c r="B94" s="14" t="s">
        <v>379</v>
      </c>
      <c r="C94" s="1">
        <v>3</v>
      </c>
      <c r="D94" s="1">
        <v>0</v>
      </c>
      <c r="E94" s="1">
        <v>3</v>
      </c>
      <c r="F94" s="7">
        <v>4</v>
      </c>
      <c r="G94" s="1" t="s">
        <v>596</v>
      </c>
      <c r="H94" s="1" t="s">
        <v>16</v>
      </c>
      <c r="I94" s="1" t="s">
        <v>85</v>
      </c>
      <c r="J94" s="1" t="s">
        <v>380</v>
      </c>
      <c r="K94" s="1" t="s">
        <v>375</v>
      </c>
      <c r="L94" s="1" t="s">
        <v>97</v>
      </c>
      <c r="M94" s="34">
        <f t="shared" si="1"/>
        <v>116.34</v>
      </c>
      <c r="N94" s="23">
        <v>15</v>
      </c>
      <c r="O94" s="23"/>
      <c r="P94" s="5">
        <v>14</v>
      </c>
      <c r="Q94" s="36">
        <v>2.77</v>
      </c>
    </row>
    <row r="95" spans="1:407" ht="38.25" x14ac:dyDescent="0.2">
      <c r="A95" s="14" t="s">
        <v>157</v>
      </c>
      <c r="B95" s="14" t="s">
        <v>113</v>
      </c>
      <c r="C95" s="1">
        <v>3</v>
      </c>
      <c r="D95" s="1">
        <v>0</v>
      </c>
      <c r="E95" s="1">
        <v>3</v>
      </c>
      <c r="F95" s="7">
        <v>5</v>
      </c>
      <c r="G95" s="1" t="s">
        <v>593</v>
      </c>
      <c r="H95" s="1" t="s">
        <v>112</v>
      </c>
      <c r="I95" s="1" t="s">
        <v>85</v>
      </c>
      <c r="J95" s="1" t="s">
        <v>381</v>
      </c>
      <c r="K95" s="1" t="s">
        <v>375</v>
      </c>
      <c r="L95" s="1" t="s">
        <v>97</v>
      </c>
      <c r="M95" s="34">
        <f t="shared" si="1"/>
        <v>116.34</v>
      </c>
      <c r="N95" s="23">
        <v>15</v>
      </c>
      <c r="O95" s="23"/>
      <c r="P95" s="5">
        <v>14</v>
      </c>
      <c r="Q95" s="36">
        <v>2.77</v>
      </c>
    </row>
    <row r="96" spans="1:407" s="22" customFormat="1" ht="38.25" x14ac:dyDescent="0.2">
      <c r="A96" s="14" t="s">
        <v>382</v>
      </c>
      <c r="B96" s="14" t="s">
        <v>383</v>
      </c>
      <c r="C96" s="1">
        <v>3</v>
      </c>
      <c r="D96" s="1">
        <v>0</v>
      </c>
      <c r="E96" s="1">
        <v>3</v>
      </c>
      <c r="F96" s="7">
        <v>5</v>
      </c>
      <c r="G96" s="1" t="s">
        <v>593</v>
      </c>
      <c r="H96" s="1" t="s">
        <v>112</v>
      </c>
      <c r="I96" s="1" t="s">
        <v>85</v>
      </c>
      <c r="J96" s="1" t="s">
        <v>381</v>
      </c>
      <c r="K96" s="1" t="s">
        <v>375</v>
      </c>
      <c r="L96" s="1" t="s">
        <v>97</v>
      </c>
      <c r="M96" s="34">
        <f t="shared" si="1"/>
        <v>116.34</v>
      </c>
      <c r="N96" s="23">
        <v>15</v>
      </c>
      <c r="O96" s="23"/>
      <c r="P96" s="5">
        <v>14</v>
      </c>
      <c r="Q96" s="36">
        <v>2.77</v>
      </c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  <c r="IW96" s="5"/>
      <c r="IX96" s="5"/>
      <c r="IY96" s="5"/>
      <c r="IZ96" s="5"/>
      <c r="JA96" s="5"/>
      <c r="JB96" s="5"/>
      <c r="JC96" s="5"/>
      <c r="JD96" s="5"/>
      <c r="JE96" s="5"/>
      <c r="JF96" s="5"/>
      <c r="JG96" s="5"/>
      <c r="JH96" s="5"/>
      <c r="JI96" s="5"/>
      <c r="JJ96" s="5"/>
      <c r="JK96" s="5"/>
      <c r="JL96" s="5"/>
      <c r="JM96" s="5"/>
      <c r="JN96" s="5"/>
      <c r="JO96" s="5"/>
      <c r="JP96" s="5"/>
      <c r="JQ96" s="5"/>
      <c r="JR96" s="5"/>
      <c r="JS96" s="5"/>
      <c r="JT96" s="5"/>
      <c r="JU96" s="5"/>
      <c r="JV96" s="5"/>
      <c r="JW96" s="5"/>
      <c r="JX96" s="5"/>
      <c r="JY96" s="5"/>
      <c r="JZ96" s="5"/>
      <c r="KA96" s="5"/>
      <c r="KB96" s="5"/>
      <c r="KC96" s="5"/>
      <c r="KD96" s="5"/>
      <c r="KE96" s="5"/>
      <c r="KF96" s="5"/>
      <c r="KG96" s="5"/>
      <c r="KH96" s="5"/>
      <c r="KI96" s="5"/>
      <c r="KJ96" s="5"/>
      <c r="KK96" s="5"/>
      <c r="KL96" s="5"/>
      <c r="KM96" s="5"/>
      <c r="KN96" s="5"/>
      <c r="KO96" s="5"/>
      <c r="KP96" s="5"/>
      <c r="KQ96" s="5"/>
      <c r="KR96" s="5"/>
      <c r="KS96" s="5"/>
      <c r="KT96" s="5"/>
      <c r="KU96" s="5"/>
      <c r="KV96" s="5"/>
      <c r="KW96" s="5"/>
      <c r="KX96" s="5"/>
      <c r="KY96" s="5"/>
      <c r="KZ96" s="5"/>
      <c r="LA96" s="5"/>
      <c r="LB96" s="5"/>
      <c r="LC96" s="5"/>
      <c r="LD96" s="5"/>
      <c r="LE96" s="5"/>
      <c r="LF96" s="5"/>
      <c r="LG96" s="5"/>
      <c r="LH96" s="5"/>
      <c r="LI96" s="5"/>
      <c r="LJ96" s="5"/>
      <c r="LK96" s="5"/>
      <c r="LL96" s="5"/>
      <c r="LM96" s="5"/>
      <c r="LN96" s="5"/>
      <c r="LO96" s="5"/>
      <c r="LP96" s="5"/>
      <c r="LQ96" s="5"/>
      <c r="LR96" s="5"/>
      <c r="LS96" s="5"/>
      <c r="LT96" s="5"/>
      <c r="LU96" s="5"/>
      <c r="LV96" s="5"/>
      <c r="LW96" s="5"/>
      <c r="LX96" s="5"/>
      <c r="LY96" s="5"/>
      <c r="LZ96" s="5"/>
      <c r="MA96" s="5"/>
      <c r="MB96" s="5"/>
      <c r="MC96" s="5"/>
      <c r="MD96" s="5"/>
      <c r="ME96" s="5"/>
      <c r="MF96" s="5"/>
      <c r="MG96" s="5"/>
      <c r="MH96" s="5"/>
      <c r="MI96" s="5"/>
      <c r="MJ96" s="5"/>
      <c r="MK96" s="5"/>
      <c r="ML96" s="5"/>
      <c r="MM96" s="5"/>
      <c r="MN96" s="5"/>
      <c r="MO96" s="5"/>
      <c r="MP96" s="5"/>
      <c r="MQ96" s="5"/>
      <c r="MR96" s="5"/>
      <c r="MS96" s="5"/>
      <c r="MT96" s="5"/>
      <c r="MU96" s="5"/>
      <c r="MV96" s="5"/>
      <c r="MW96" s="5"/>
      <c r="MX96" s="5"/>
      <c r="MY96" s="5"/>
      <c r="MZ96" s="5"/>
      <c r="NA96" s="5"/>
      <c r="NB96" s="5"/>
      <c r="NC96" s="5"/>
      <c r="ND96" s="5"/>
      <c r="NE96" s="5"/>
      <c r="NF96" s="5"/>
      <c r="NG96" s="5"/>
      <c r="NH96" s="5"/>
      <c r="NI96" s="5"/>
      <c r="NJ96" s="5"/>
      <c r="NK96" s="5"/>
      <c r="NL96" s="5"/>
      <c r="NM96" s="5"/>
      <c r="NN96" s="5"/>
      <c r="NO96" s="5"/>
      <c r="NP96" s="5"/>
      <c r="NQ96" s="5"/>
      <c r="NR96" s="5"/>
      <c r="NS96" s="5"/>
      <c r="NT96" s="5"/>
      <c r="NU96" s="5"/>
      <c r="NV96" s="5"/>
      <c r="NW96" s="5"/>
      <c r="NX96" s="5"/>
      <c r="NY96" s="5"/>
      <c r="NZ96" s="5"/>
      <c r="OA96" s="5"/>
      <c r="OB96" s="5"/>
      <c r="OC96" s="5"/>
      <c r="OD96" s="5"/>
      <c r="OE96" s="5"/>
      <c r="OF96" s="5"/>
      <c r="OG96" s="5"/>
      <c r="OH96" s="5"/>
      <c r="OI96" s="5"/>
      <c r="OJ96" s="5"/>
      <c r="OK96" s="5"/>
      <c r="OL96" s="5"/>
      <c r="OM96" s="5"/>
      <c r="ON96" s="5"/>
      <c r="OO96" s="5"/>
      <c r="OP96" s="5"/>
      <c r="OQ96" s="5"/>
    </row>
    <row r="97" spans="1:17" ht="38.25" x14ac:dyDescent="0.2">
      <c r="A97" s="14" t="s">
        <v>384</v>
      </c>
      <c r="B97" s="14" t="s">
        <v>385</v>
      </c>
      <c r="C97" s="1">
        <v>3</v>
      </c>
      <c r="D97" s="1">
        <v>0</v>
      </c>
      <c r="E97" s="1">
        <v>3</v>
      </c>
      <c r="F97" s="7">
        <v>5</v>
      </c>
      <c r="G97" s="1" t="s">
        <v>593</v>
      </c>
      <c r="H97" s="1" t="s">
        <v>112</v>
      </c>
      <c r="I97" s="1" t="s">
        <v>386</v>
      </c>
      <c r="J97" s="1" t="s">
        <v>387</v>
      </c>
      <c r="K97" s="1" t="s">
        <v>375</v>
      </c>
      <c r="L97" s="1" t="s">
        <v>97</v>
      </c>
      <c r="M97" s="34">
        <f t="shared" si="1"/>
        <v>116.34</v>
      </c>
      <c r="N97" s="23">
        <v>15</v>
      </c>
      <c r="O97" s="23"/>
      <c r="P97" s="5">
        <v>14</v>
      </c>
      <c r="Q97" s="36">
        <v>2.77</v>
      </c>
    </row>
    <row r="98" spans="1:17" ht="38.25" x14ac:dyDescent="0.2">
      <c r="A98" s="14" t="s">
        <v>108</v>
      </c>
      <c r="B98" s="14" t="s">
        <v>109</v>
      </c>
      <c r="C98" s="1">
        <v>3</v>
      </c>
      <c r="D98" s="1">
        <v>0</v>
      </c>
      <c r="E98" s="1">
        <v>3</v>
      </c>
      <c r="F98" s="7">
        <v>5</v>
      </c>
      <c r="G98" s="1" t="s">
        <v>596</v>
      </c>
      <c r="H98" s="1" t="s">
        <v>16</v>
      </c>
      <c r="I98" s="1" t="s">
        <v>388</v>
      </c>
      <c r="J98" s="1" t="s">
        <v>389</v>
      </c>
      <c r="K98" s="1" t="s">
        <v>375</v>
      </c>
      <c r="L98" s="1" t="s">
        <v>97</v>
      </c>
      <c r="M98" s="34">
        <f t="shared" si="1"/>
        <v>116.34</v>
      </c>
      <c r="N98" s="20">
        <v>15</v>
      </c>
      <c r="O98" s="20"/>
      <c r="P98" s="5">
        <v>14</v>
      </c>
      <c r="Q98" s="36">
        <v>2.77</v>
      </c>
    </row>
    <row r="99" spans="1:17" s="22" customFormat="1" ht="38.25" x14ac:dyDescent="0.2">
      <c r="A99" s="14" t="s">
        <v>110</v>
      </c>
      <c r="B99" s="14" t="s">
        <v>111</v>
      </c>
      <c r="C99" s="1">
        <v>3</v>
      </c>
      <c r="D99" s="1">
        <v>0</v>
      </c>
      <c r="E99" s="1">
        <v>3</v>
      </c>
      <c r="F99" s="7">
        <v>5</v>
      </c>
      <c r="G99" s="1" t="s">
        <v>596</v>
      </c>
      <c r="H99" s="1" t="s">
        <v>15</v>
      </c>
      <c r="I99" s="1" t="s">
        <v>388</v>
      </c>
      <c r="J99" s="1" t="s">
        <v>389</v>
      </c>
      <c r="K99" s="1" t="s">
        <v>375</v>
      </c>
      <c r="L99" s="1" t="s">
        <v>97</v>
      </c>
      <c r="M99" s="34">
        <f t="shared" si="1"/>
        <v>116.34</v>
      </c>
      <c r="N99" s="20">
        <v>15</v>
      </c>
      <c r="O99" s="20"/>
      <c r="P99" s="5">
        <v>14</v>
      </c>
      <c r="Q99" s="36">
        <v>2.77</v>
      </c>
    </row>
    <row r="100" spans="1:17" ht="38.25" x14ac:dyDescent="0.2">
      <c r="A100" s="14" t="s">
        <v>98</v>
      </c>
      <c r="B100" s="14" t="s">
        <v>99</v>
      </c>
      <c r="C100" s="1">
        <v>3</v>
      </c>
      <c r="D100" s="1">
        <v>1</v>
      </c>
      <c r="E100" s="1">
        <v>4</v>
      </c>
      <c r="F100" s="7">
        <v>5</v>
      </c>
      <c r="G100" s="1" t="s">
        <v>238</v>
      </c>
      <c r="H100" s="1" t="s">
        <v>16</v>
      </c>
      <c r="I100" s="1" t="s">
        <v>85</v>
      </c>
      <c r="J100" s="1" t="s">
        <v>381</v>
      </c>
      <c r="K100" s="1" t="s">
        <v>375</v>
      </c>
      <c r="L100" s="1" t="s">
        <v>97</v>
      </c>
      <c r="M100" s="34">
        <f t="shared" si="1"/>
        <v>155.12</v>
      </c>
      <c r="N100" s="20">
        <v>15</v>
      </c>
      <c r="O100" s="20"/>
      <c r="P100" s="5">
        <v>14</v>
      </c>
      <c r="Q100" s="36">
        <v>2.77</v>
      </c>
    </row>
    <row r="101" spans="1:17" ht="38.25" x14ac:dyDescent="0.2">
      <c r="A101" s="14" t="s">
        <v>390</v>
      </c>
      <c r="B101" s="14" t="s">
        <v>100</v>
      </c>
      <c r="C101" s="1">
        <v>3</v>
      </c>
      <c r="D101" s="1">
        <v>1</v>
      </c>
      <c r="E101" s="1">
        <v>4</v>
      </c>
      <c r="F101" s="7">
        <v>5</v>
      </c>
      <c r="G101" s="1" t="s">
        <v>238</v>
      </c>
      <c r="H101" s="1" t="s">
        <v>15</v>
      </c>
      <c r="I101" s="1" t="s">
        <v>85</v>
      </c>
      <c r="J101" s="1" t="s">
        <v>381</v>
      </c>
      <c r="K101" s="1" t="s">
        <v>375</v>
      </c>
      <c r="L101" s="1" t="s">
        <v>97</v>
      </c>
      <c r="M101" s="34">
        <f t="shared" si="1"/>
        <v>155.12</v>
      </c>
      <c r="N101" s="20">
        <v>15</v>
      </c>
      <c r="O101" s="20"/>
      <c r="P101" s="5">
        <v>14</v>
      </c>
      <c r="Q101" s="36">
        <v>2.77</v>
      </c>
    </row>
    <row r="102" spans="1:17" ht="25.5" x14ac:dyDescent="0.2">
      <c r="A102" s="14" t="s">
        <v>116</v>
      </c>
      <c r="B102" s="14" t="s">
        <v>117</v>
      </c>
      <c r="C102" s="1">
        <v>2</v>
      </c>
      <c r="D102" s="1">
        <v>2</v>
      </c>
      <c r="E102" s="1">
        <v>4</v>
      </c>
      <c r="F102" s="7">
        <v>5</v>
      </c>
      <c r="G102" s="1" t="s">
        <v>596</v>
      </c>
      <c r="H102" s="1" t="s">
        <v>16</v>
      </c>
      <c r="I102" s="1" t="s">
        <v>202</v>
      </c>
      <c r="J102" s="1" t="s">
        <v>88</v>
      </c>
      <c r="K102" s="1" t="s">
        <v>391</v>
      </c>
      <c r="L102" s="1" t="s">
        <v>97</v>
      </c>
      <c r="M102" s="34">
        <f t="shared" si="1"/>
        <v>155.12</v>
      </c>
      <c r="N102" s="20">
        <v>15</v>
      </c>
      <c r="O102" s="20"/>
      <c r="P102" s="5">
        <v>14</v>
      </c>
      <c r="Q102" s="36">
        <v>2.77</v>
      </c>
    </row>
    <row r="103" spans="1:17" ht="25.5" x14ac:dyDescent="0.2">
      <c r="A103" s="14" t="s">
        <v>118</v>
      </c>
      <c r="B103" s="14" t="s">
        <v>392</v>
      </c>
      <c r="C103" s="1">
        <v>2</v>
      </c>
      <c r="D103" s="1">
        <v>2</v>
      </c>
      <c r="E103" s="1">
        <v>4</v>
      </c>
      <c r="F103" s="7">
        <v>5</v>
      </c>
      <c r="G103" s="1" t="s">
        <v>593</v>
      </c>
      <c r="H103" s="1" t="s">
        <v>16</v>
      </c>
      <c r="I103" s="1" t="s">
        <v>202</v>
      </c>
      <c r="J103" s="1" t="s">
        <v>88</v>
      </c>
      <c r="K103" s="1" t="s">
        <v>391</v>
      </c>
      <c r="L103" s="1" t="s">
        <v>97</v>
      </c>
      <c r="M103" s="34">
        <f t="shared" si="1"/>
        <v>155.12</v>
      </c>
      <c r="N103" s="20">
        <v>15</v>
      </c>
      <c r="O103" s="20"/>
      <c r="P103" s="5">
        <v>14</v>
      </c>
      <c r="Q103" s="36">
        <v>2.77</v>
      </c>
    </row>
    <row r="104" spans="1:17" ht="38.25" x14ac:dyDescent="0.2">
      <c r="A104" s="14" t="s">
        <v>393</v>
      </c>
      <c r="B104" s="14" t="s">
        <v>394</v>
      </c>
      <c r="C104" s="1">
        <v>3</v>
      </c>
      <c r="D104" s="1">
        <v>1</v>
      </c>
      <c r="E104" s="1">
        <v>4</v>
      </c>
      <c r="F104" s="7">
        <v>5</v>
      </c>
      <c r="G104" s="1" t="s">
        <v>251</v>
      </c>
      <c r="H104" s="1" t="s">
        <v>15</v>
      </c>
      <c r="I104" s="1" t="s">
        <v>66</v>
      </c>
      <c r="J104" s="1" t="s">
        <v>395</v>
      </c>
      <c r="K104" s="1" t="s">
        <v>391</v>
      </c>
      <c r="L104" s="1" t="s">
        <v>97</v>
      </c>
      <c r="M104" s="34">
        <f t="shared" si="1"/>
        <v>155.12</v>
      </c>
      <c r="N104" s="20">
        <v>15</v>
      </c>
      <c r="O104" s="20"/>
      <c r="P104" s="5">
        <v>14</v>
      </c>
      <c r="Q104" s="36">
        <v>2.77</v>
      </c>
    </row>
    <row r="105" spans="1:17" ht="25.5" x14ac:dyDescent="0.2">
      <c r="A105" s="14" t="s">
        <v>396</v>
      </c>
      <c r="B105" s="14" t="s">
        <v>397</v>
      </c>
      <c r="C105" s="1">
        <v>3</v>
      </c>
      <c r="D105" s="1">
        <v>1</v>
      </c>
      <c r="E105" s="1">
        <v>4</v>
      </c>
      <c r="F105" s="7">
        <v>5</v>
      </c>
      <c r="G105" s="1" t="s">
        <v>596</v>
      </c>
      <c r="H105" s="1" t="s">
        <v>15</v>
      </c>
      <c r="I105" s="1" t="s">
        <v>19</v>
      </c>
      <c r="J105" s="1" t="s">
        <v>398</v>
      </c>
      <c r="K105" s="1" t="s">
        <v>391</v>
      </c>
      <c r="L105" s="1" t="s">
        <v>97</v>
      </c>
      <c r="M105" s="34">
        <f t="shared" si="1"/>
        <v>155.12</v>
      </c>
      <c r="N105" s="20">
        <v>15</v>
      </c>
      <c r="O105" s="20"/>
      <c r="P105" s="5">
        <v>14</v>
      </c>
      <c r="Q105" s="36">
        <v>2.77</v>
      </c>
    </row>
    <row r="106" spans="1:17" ht="25.5" x14ac:dyDescent="0.2">
      <c r="A106" s="14" t="s">
        <v>114</v>
      </c>
      <c r="B106" s="14" t="s">
        <v>115</v>
      </c>
      <c r="C106" s="1">
        <v>2</v>
      </c>
      <c r="D106" s="1">
        <v>2</v>
      </c>
      <c r="E106" s="1">
        <v>4</v>
      </c>
      <c r="F106" s="7">
        <v>5</v>
      </c>
      <c r="G106" s="1" t="s">
        <v>251</v>
      </c>
      <c r="H106" s="1" t="s">
        <v>16</v>
      </c>
      <c r="I106" s="1" t="s">
        <v>19</v>
      </c>
      <c r="J106" s="1" t="s">
        <v>399</v>
      </c>
      <c r="K106" s="1" t="s">
        <v>391</v>
      </c>
      <c r="L106" s="1" t="s">
        <v>97</v>
      </c>
      <c r="M106" s="34">
        <f t="shared" si="1"/>
        <v>155.12</v>
      </c>
      <c r="N106" s="20">
        <v>15</v>
      </c>
      <c r="O106" s="20"/>
      <c r="P106" s="5">
        <v>14</v>
      </c>
      <c r="Q106" s="36">
        <v>2.77</v>
      </c>
    </row>
    <row r="107" spans="1:17" ht="25.5" x14ac:dyDescent="0.2">
      <c r="A107" s="14" t="s">
        <v>400</v>
      </c>
      <c r="B107" s="14" t="s">
        <v>401</v>
      </c>
      <c r="C107" s="1">
        <v>2</v>
      </c>
      <c r="D107" s="1">
        <v>2</v>
      </c>
      <c r="E107" s="1">
        <v>4</v>
      </c>
      <c r="F107" s="7">
        <v>4</v>
      </c>
      <c r="G107" s="1" t="s">
        <v>251</v>
      </c>
      <c r="H107" s="1" t="s">
        <v>15</v>
      </c>
      <c r="I107" s="1" t="s">
        <v>19</v>
      </c>
      <c r="J107" s="1" t="s">
        <v>399</v>
      </c>
      <c r="K107" s="1" t="s">
        <v>391</v>
      </c>
      <c r="L107" s="1" t="s">
        <v>97</v>
      </c>
      <c r="M107" s="34">
        <f t="shared" si="1"/>
        <v>155.12</v>
      </c>
      <c r="N107" s="20">
        <v>15</v>
      </c>
      <c r="O107" s="20"/>
      <c r="P107" s="5">
        <v>14</v>
      </c>
      <c r="Q107" s="36">
        <v>2.77</v>
      </c>
    </row>
    <row r="108" spans="1:17" ht="25.5" x14ac:dyDescent="0.2">
      <c r="A108" s="14" t="s">
        <v>119</v>
      </c>
      <c r="B108" s="14" t="s">
        <v>402</v>
      </c>
      <c r="C108" s="1">
        <v>3</v>
      </c>
      <c r="D108" s="1">
        <v>0</v>
      </c>
      <c r="E108" s="1">
        <v>3</v>
      </c>
      <c r="F108" s="7">
        <v>4</v>
      </c>
      <c r="G108" s="1" t="s">
        <v>238</v>
      </c>
      <c r="H108" s="1" t="s">
        <v>15</v>
      </c>
      <c r="I108" s="1" t="s">
        <v>53</v>
      </c>
      <c r="J108" s="1" t="s">
        <v>121</v>
      </c>
      <c r="K108" s="1" t="s">
        <v>403</v>
      </c>
      <c r="L108" s="1" t="s">
        <v>97</v>
      </c>
      <c r="M108" s="34">
        <f t="shared" si="1"/>
        <v>116.34</v>
      </c>
      <c r="N108" s="20">
        <v>15</v>
      </c>
      <c r="O108" s="20"/>
      <c r="P108" s="5">
        <v>14</v>
      </c>
      <c r="Q108" s="36">
        <v>2.77</v>
      </c>
    </row>
    <row r="109" spans="1:17" s="22" customFormat="1" ht="25.5" x14ac:dyDescent="0.2">
      <c r="A109" s="14" t="s">
        <v>120</v>
      </c>
      <c r="B109" s="14" t="s">
        <v>404</v>
      </c>
      <c r="C109" s="1">
        <v>3</v>
      </c>
      <c r="D109" s="1">
        <v>0</v>
      </c>
      <c r="E109" s="1">
        <v>3</v>
      </c>
      <c r="F109" s="7">
        <v>4</v>
      </c>
      <c r="G109" s="1" t="s">
        <v>251</v>
      </c>
      <c r="H109" s="1" t="s">
        <v>16</v>
      </c>
      <c r="I109" s="1" t="s">
        <v>53</v>
      </c>
      <c r="J109" s="1" t="s">
        <v>121</v>
      </c>
      <c r="K109" s="1" t="s">
        <v>403</v>
      </c>
      <c r="L109" s="1" t="s">
        <v>97</v>
      </c>
      <c r="M109" s="34">
        <f t="shared" si="1"/>
        <v>116.34</v>
      </c>
      <c r="N109" s="20">
        <v>15</v>
      </c>
      <c r="O109" s="20"/>
      <c r="P109" s="5">
        <v>14</v>
      </c>
      <c r="Q109" s="36">
        <v>2.77</v>
      </c>
    </row>
    <row r="110" spans="1:17" ht="25.5" x14ac:dyDescent="0.2">
      <c r="A110" s="14" t="s">
        <v>56</v>
      </c>
      <c r="B110" s="14" t="s">
        <v>57</v>
      </c>
      <c r="C110" s="1">
        <v>3</v>
      </c>
      <c r="D110" s="1">
        <v>1</v>
      </c>
      <c r="E110" s="1">
        <v>4</v>
      </c>
      <c r="F110" s="7">
        <v>6</v>
      </c>
      <c r="G110" s="1" t="s">
        <v>238</v>
      </c>
      <c r="H110" s="1" t="s">
        <v>16</v>
      </c>
      <c r="I110" s="1" t="s">
        <v>53</v>
      </c>
      <c r="J110" s="1" t="s">
        <v>405</v>
      </c>
      <c r="K110" s="1" t="s">
        <v>403</v>
      </c>
      <c r="L110" s="1" t="s">
        <v>97</v>
      </c>
      <c r="M110" s="34">
        <f t="shared" si="1"/>
        <v>155.12</v>
      </c>
      <c r="N110" s="20">
        <v>15</v>
      </c>
      <c r="O110" s="20"/>
      <c r="P110" s="5">
        <v>14</v>
      </c>
      <c r="Q110" s="36">
        <v>2.77</v>
      </c>
    </row>
    <row r="111" spans="1:17" ht="25.5" x14ac:dyDescent="0.2">
      <c r="A111" s="14" t="s">
        <v>406</v>
      </c>
      <c r="B111" s="14" t="s">
        <v>58</v>
      </c>
      <c r="C111" s="1">
        <v>3</v>
      </c>
      <c r="D111" s="1">
        <v>1</v>
      </c>
      <c r="E111" s="1">
        <v>4</v>
      </c>
      <c r="F111" s="7">
        <v>4</v>
      </c>
      <c r="G111" s="1" t="s">
        <v>238</v>
      </c>
      <c r="H111" s="1" t="s">
        <v>15</v>
      </c>
      <c r="I111" s="1" t="s">
        <v>53</v>
      </c>
      <c r="J111" s="1" t="s">
        <v>405</v>
      </c>
      <c r="K111" s="1" t="s">
        <v>403</v>
      </c>
      <c r="L111" s="1" t="s">
        <v>97</v>
      </c>
      <c r="M111" s="34">
        <f t="shared" si="1"/>
        <v>155.12</v>
      </c>
      <c r="N111" s="20">
        <v>15</v>
      </c>
      <c r="O111" s="20"/>
      <c r="P111" s="5">
        <v>14</v>
      </c>
      <c r="Q111" s="36">
        <v>2.77</v>
      </c>
    </row>
    <row r="112" spans="1:17" ht="25.5" x14ac:dyDescent="0.2">
      <c r="A112" s="14" t="s">
        <v>407</v>
      </c>
      <c r="B112" s="14" t="s">
        <v>408</v>
      </c>
      <c r="C112" s="1">
        <v>3</v>
      </c>
      <c r="D112" s="1">
        <v>0</v>
      </c>
      <c r="E112" s="1">
        <v>3</v>
      </c>
      <c r="F112" s="7">
        <v>4</v>
      </c>
      <c r="G112" s="1" t="s">
        <v>251</v>
      </c>
      <c r="H112" s="1" t="s">
        <v>15</v>
      </c>
      <c r="I112" s="1" t="s">
        <v>66</v>
      </c>
      <c r="J112" s="1" t="s">
        <v>409</v>
      </c>
      <c r="K112" s="1" t="s">
        <v>403</v>
      </c>
      <c r="L112" s="1" t="s">
        <v>97</v>
      </c>
      <c r="M112" s="34">
        <f t="shared" si="1"/>
        <v>116.34</v>
      </c>
      <c r="N112" s="20">
        <v>15</v>
      </c>
      <c r="O112" s="20"/>
      <c r="P112" s="5">
        <v>14</v>
      </c>
      <c r="Q112" s="36">
        <v>2.77</v>
      </c>
    </row>
    <row r="113" spans="1:22" ht="25.5" x14ac:dyDescent="0.2">
      <c r="A113" s="14" t="s">
        <v>410</v>
      </c>
      <c r="B113" s="14" t="s">
        <v>411</v>
      </c>
      <c r="C113" s="1">
        <v>3</v>
      </c>
      <c r="D113" s="1">
        <v>0</v>
      </c>
      <c r="E113" s="1">
        <v>3</v>
      </c>
      <c r="F113" s="7">
        <v>5</v>
      </c>
      <c r="G113" s="1" t="s">
        <v>596</v>
      </c>
      <c r="H113" s="1" t="s">
        <v>15</v>
      </c>
      <c r="I113" s="1" t="s">
        <v>66</v>
      </c>
      <c r="J113" s="1" t="s">
        <v>409</v>
      </c>
      <c r="K113" s="1" t="s">
        <v>403</v>
      </c>
      <c r="L113" s="1" t="s">
        <v>97</v>
      </c>
      <c r="M113" s="34">
        <f t="shared" si="1"/>
        <v>116.34</v>
      </c>
      <c r="N113" s="20">
        <v>15</v>
      </c>
      <c r="O113" s="20"/>
      <c r="P113" s="5">
        <v>14</v>
      </c>
      <c r="Q113" s="36">
        <v>2.77</v>
      </c>
    </row>
    <row r="114" spans="1:22" ht="25.5" x14ac:dyDescent="0.2">
      <c r="A114" s="14" t="s">
        <v>412</v>
      </c>
      <c r="B114" s="14" t="s">
        <v>413</v>
      </c>
      <c r="C114" s="1">
        <v>3</v>
      </c>
      <c r="D114" s="1">
        <v>0</v>
      </c>
      <c r="E114" s="1">
        <v>3</v>
      </c>
      <c r="F114" s="7">
        <v>5</v>
      </c>
      <c r="G114" s="1" t="s">
        <v>593</v>
      </c>
      <c r="H114" s="1" t="s">
        <v>16</v>
      </c>
      <c r="I114" s="1" t="s">
        <v>66</v>
      </c>
      <c r="J114" s="1" t="s">
        <v>409</v>
      </c>
      <c r="K114" s="1" t="s">
        <v>403</v>
      </c>
      <c r="L114" s="1" t="s">
        <v>97</v>
      </c>
      <c r="M114" s="34">
        <f t="shared" si="1"/>
        <v>116.34</v>
      </c>
      <c r="N114" s="20">
        <v>15</v>
      </c>
      <c r="O114" s="20"/>
      <c r="P114" s="5">
        <v>14</v>
      </c>
      <c r="Q114" s="36">
        <v>2.77</v>
      </c>
    </row>
    <row r="115" spans="1:22" ht="25.5" x14ac:dyDescent="0.2">
      <c r="A115" s="14" t="s">
        <v>122</v>
      </c>
      <c r="B115" s="14" t="s">
        <v>123</v>
      </c>
      <c r="C115" s="1">
        <v>3</v>
      </c>
      <c r="D115" s="1">
        <v>0</v>
      </c>
      <c r="E115" s="1">
        <v>3</v>
      </c>
      <c r="F115" s="7">
        <v>5</v>
      </c>
      <c r="G115" s="1" t="s">
        <v>593</v>
      </c>
      <c r="H115" s="1" t="s">
        <v>16</v>
      </c>
      <c r="I115" s="1" t="s">
        <v>219</v>
      </c>
      <c r="J115" s="1" t="s">
        <v>414</v>
      </c>
      <c r="K115" s="1" t="s">
        <v>403</v>
      </c>
      <c r="L115" s="1" t="s">
        <v>97</v>
      </c>
      <c r="M115" s="34">
        <f t="shared" si="1"/>
        <v>116.34</v>
      </c>
      <c r="N115" s="20">
        <v>15</v>
      </c>
      <c r="O115" s="20"/>
      <c r="P115" s="5">
        <v>14</v>
      </c>
      <c r="Q115" s="36">
        <v>2.77</v>
      </c>
    </row>
    <row r="116" spans="1:22" ht="25.5" x14ac:dyDescent="0.2">
      <c r="A116" s="14" t="s">
        <v>415</v>
      </c>
      <c r="B116" s="14" t="s">
        <v>416</v>
      </c>
      <c r="C116" s="1">
        <v>3</v>
      </c>
      <c r="D116" s="1">
        <v>0</v>
      </c>
      <c r="E116" s="1">
        <v>3</v>
      </c>
      <c r="F116" s="7">
        <v>4</v>
      </c>
      <c r="G116" s="1" t="s">
        <v>593</v>
      </c>
      <c r="H116" s="1" t="s">
        <v>15</v>
      </c>
      <c r="I116" s="1" t="s">
        <v>219</v>
      </c>
      <c r="J116" s="1" t="s">
        <v>414</v>
      </c>
      <c r="K116" s="1" t="s">
        <v>403</v>
      </c>
      <c r="L116" s="1" t="s">
        <v>97</v>
      </c>
      <c r="M116" s="34">
        <f t="shared" si="1"/>
        <v>116.34</v>
      </c>
      <c r="N116" s="20">
        <v>15</v>
      </c>
      <c r="O116" s="20"/>
      <c r="P116" s="5">
        <v>14</v>
      </c>
      <c r="Q116" s="36">
        <v>2.77</v>
      </c>
    </row>
    <row r="117" spans="1:22" ht="63.75" x14ac:dyDescent="0.2">
      <c r="A117" s="14" t="s">
        <v>417</v>
      </c>
      <c r="B117" s="14" t="s">
        <v>418</v>
      </c>
      <c r="C117" s="1">
        <v>2</v>
      </c>
      <c r="D117" s="1">
        <v>2</v>
      </c>
      <c r="E117" s="1">
        <v>4</v>
      </c>
      <c r="F117" s="7">
        <v>5</v>
      </c>
      <c r="G117" s="1" t="s">
        <v>238</v>
      </c>
      <c r="H117" s="1" t="s">
        <v>16</v>
      </c>
      <c r="I117" s="1" t="s">
        <v>419</v>
      </c>
      <c r="J117" s="1" t="s">
        <v>420</v>
      </c>
      <c r="K117" s="1" t="s">
        <v>55</v>
      </c>
      <c r="L117" s="1" t="s">
        <v>421</v>
      </c>
      <c r="M117" s="34">
        <f t="shared" si="1"/>
        <v>110.32</v>
      </c>
      <c r="N117" s="20">
        <v>15</v>
      </c>
      <c r="O117" s="20"/>
      <c r="P117" s="5">
        <v>14</v>
      </c>
      <c r="Q117" s="36">
        <v>1.97</v>
      </c>
    </row>
    <row r="118" spans="1:22" ht="63.75" x14ac:dyDescent="0.2">
      <c r="A118" s="14" t="s">
        <v>422</v>
      </c>
      <c r="B118" s="14" t="s">
        <v>423</v>
      </c>
      <c r="C118" s="1">
        <v>2</v>
      </c>
      <c r="D118" s="1">
        <v>2</v>
      </c>
      <c r="E118" s="1">
        <v>4</v>
      </c>
      <c r="F118" s="7">
        <v>5</v>
      </c>
      <c r="G118" s="1" t="s">
        <v>238</v>
      </c>
      <c r="H118" s="1" t="s">
        <v>15</v>
      </c>
      <c r="I118" s="1" t="s">
        <v>419</v>
      </c>
      <c r="J118" s="1" t="s">
        <v>424</v>
      </c>
      <c r="K118" s="1" t="s">
        <v>55</v>
      </c>
      <c r="L118" s="1" t="s">
        <v>421</v>
      </c>
      <c r="M118" s="34">
        <f t="shared" si="1"/>
        <v>110.32</v>
      </c>
      <c r="N118" s="20">
        <v>15</v>
      </c>
      <c r="O118" s="20"/>
      <c r="P118" s="5">
        <v>14</v>
      </c>
      <c r="Q118" s="36">
        <v>1.97</v>
      </c>
    </row>
    <row r="119" spans="1:22" ht="25.5" x14ac:dyDescent="0.2">
      <c r="A119" s="14" t="s">
        <v>146</v>
      </c>
      <c r="B119" s="14" t="s">
        <v>147</v>
      </c>
      <c r="C119" s="1">
        <v>4</v>
      </c>
      <c r="D119" s="1">
        <v>0</v>
      </c>
      <c r="E119" s="1">
        <v>4</v>
      </c>
      <c r="F119" s="7">
        <v>6</v>
      </c>
      <c r="G119" s="1" t="s">
        <v>251</v>
      </c>
      <c r="H119" s="1" t="s">
        <v>16</v>
      </c>
      <c r="I119" s="1" t="s">
        <v>66</v>
      </c>
      <c r="J119" s="1" t="s">
        <v>425</v>
      </c>
      <c r="K119" s="1" t="s">
        <v>55</v>
      </c>
      <c r="L119" s="1" t="s">
        <v>421</v>
      </c>
      <c r="M119" s="34">
        <f t="shared" si="1"/>
        <v>110.32</v>
      </c>
      <c r="N119" s="20">
        <v>15</v>
      </c>
      <c r="O119" s="20"/>
      <c r="P119" s="5">
        <v>14</v>
      </c>
      <c r="Q119" s="36">
        <v>1.97</v>
      </c>
    </row>
    <row r="120" spans="1:22" ht="25.5" x14ac:dyDescent="0.2">
      <c r="A120" s="14" t="s">
        <v>426</v>
      </c>
      <c r="B120" s="14" t="s">
        <v>427</v>
      </c>
      <c r="C120" s="1">
        <v>4</v>
      </c>
      <c r="D120" s="1">
        <v>0</v>
      </c>
      <c r="E120" s="1">
        <v>4</v>
      </c>
      <c r="F120" s="7">
        <v>7</v>
      </c>
      <c r="G120" s="1" t="s">
        <v>251</v>
      </c>
      <c r="H120" s="1" t="s">
        <v>15</v>
      </c>
      <c r="I120" s="1" t="s">
        <v>66</v>
      </c>
      <c r="J120" s="1" t="s">
        <v>425</v>
      </c>
      <c r="K120" s="1" t="s">
        <v>55</v>
      </c>
      <c r="L120" s="1" t="s">
        <v>421</v>
      </c>
      <c r="M120" s="34">
        <f t="shared" si="1"/>
        <v>110.32</v>
      </c>
      <c r="N120" s="20">
        <v>15</v>
      </c>
      <c r="O120" s="20"/>
      <c r="P120" s="5">
        <v>14</v>
      </c>
      <c r="Q120" s="36">
        <v>1.97</v>
      </c>
    </row>
    <row r="121" spans="1:22" x14ac:dyDescent="0.2">
      <c r="A121" s="14" t="s">
        <v>226</v>
      </c>
      <c r="B121" s="14" t="s">
        <v>428</v>
      </c>
      <c r="C121" s="1">
        <v>4</v>
      </c>
      <c r="D121" s="1">
        <v>0</v>
      </c>
      <c r="E121" s="1">
        <v>4</v>
      </c>
      <c r="F121" s="7">
        <v>4</v>
      </c>
      <c r="G121" s="1" t="s">
        <v>238</v>
      </c>
      <c r="H121" s="1" t="s">
        <v>16</v>
      </c>
      <c r="I121" s="1" t="s">
        <v>429</v>
      </c>
      <c r="J121" s="1" t="s">
        <v>54</v>
      </c>
      <c r="K121" s="1" t="s">
        <v>52</v>
      </c>
      <c r="L121" s="1" t="s">
        <v>421</v>
      </c>
      <c r="M121" s="34">
        <f t="shared" si="1"/>
        <v>110.32</v>
      </c>
      <c r="N121" s="20">
        <v>15</v>
      </c>
      <c r="O121" s="20"/>
      <c r="P121" s="5">
        <v>14</v>
      </c>
      <c r="Q121" s="36">
        <v>1.97</v>
      </c>
    </row>
    <row r="122" spans="1:22" x14ac:dyDescent="0.2">
      <c r="A122" s="14" t="s">
        <v>227</v>
      </c>
      <c r="B122" s="14" t="s">
        <v>430</v>
      </c>
      <c r="C122" s="1">
        <v>4</v>
      </c>
      <c r="D122" s="1">
        <v>0</v>
      </c>
      <c r="E122" s="1">
        <v>4</v>
      </c>
      <c r="F122" s="7">
        <v>4</v>
      </c>
      <c r="G122" s="1" t="s">
        <v>238</v>
      </c>
      <c r="H122" s="1" t="s">
        <v>15</v>
      </c>
      <c r="I122" s="1" t="s">
        <v>429</v>
      </c>
      <c r="J122" s="1" t="s">
        <v>54</v>
      </c>
      <c r="K122" s="1" t="s">
        <v>52</v>
      </c>
      <c r="L122" s="1" t="s">
        <v>421</v>
      </c>
      <c r="M122" s="34">
        <f t="shared" si="1"/>
        <v>110.32</v>
      </c>
      <c r="N122" s="20">
        <v>15</v>
      </c>
      <c r="O122" s="20"/>
      <c r="P122" s="5">
        <v>14</v>
      </c>
      <c r="Q122" s="36">
        <v>1.97</v>
      </c>
    </row>
    <row r="123" spans="1:22" ht="51" x14ac:dyDescent="0.2">
      <c r="A123" s="14" t="s">
        <v>149</v>
      </c>
      <c r="B123" s="14" t="s">
        <v>431</v>
      </c>
      <c r="C123" s="1">
        <v>4</v>
      </c>
      <c r="D123" s="1">
        <v>0</v>
      </c>
      <c r="E123" s="1">
        <v>4</v>
      </c>
      <c r="F123" s="7">
        <v>4</v>
      </c>
      <c r="G123" s="1" t="s">
        <v>251</v>
      </c>
      <c r="H123" s="1" t="s">
        <v>16</v>
      </c>
      <c r="I123" s="1" t="s">
        <v>432</v>
      </c>
      <c r="J123" s="1" t="s">
        <v>433</v>
      </c>
      <c r="K123" s="1" t="s">
        <v>52</v>
      </c>
      <c r="L123" s="1" t="s">
        <v>421</v>
      </c>
      <c r="M123" s="34">
        <f t="shared" si="1"/>
        <v>110.32</v>
      </c>
      <c r="N123" s="20">
        <v>15</v>
      </c>
      <c r="O123" s="20"/>
      <c r="P123" s="5">
        <v>14</v>
      </c>
      <c r="Q123" s="36">
        <v>1.97</v>
      </c>
    </row>
    <row r="124" spans="1:22" ht="51" x14ac:dyDescent="0.2">
      <c r="A124" s="14" t="s">
        <v>150</v>
      </c>
      <c r="B124" s="14" t="s">
        <v>434</v>
      </c>
      <c r="C124" s="1">
        <v>4</v>
      </c>
      <c r="D124" s="1">
        <v>0</v>
      </c>
      <c r="E124" s="1">
        <v>4</v>
      </c>
      <c r="F124" s="7">
        <v>4</v>
      </c>
      <c r="G124" s="1" t="s">
        <v>251</v>
      </c>
      <c r="H124" s="1" t="s">
        <v>15</v>
      </c>
      <c r="I124" s="1" t="s">
        <v>432</v>
      </c>
      <c r="J124" s="1" t="s">
        <v>433</v>
      </c>
      <c r="K124" s="1" t="s">
        <v>52</v>
      </c>
      <c r="L124" s="1" t="s">
        <v>421</v>
      </c>
      <c r="M124" s="34">
        <f t="shared" si="1"/>
        <v>110.32</v>
      </c>
      <c r="N124" s="20">
        <v>15</v>
      </c>
      <c r="O124" s="20"/>
      <c r="P124" s="5">
        <v>14</v>
      </c>
      <c r="Q124" s="36">
        <v>1.97</v>
      </c>
    </row>
    <row r="125" spans="1:22" x14ac:dyDescent="0.2">
      <c r="A125" s="14" t="s">
        <v>151</v>
      </c>
      <c r="B125" s="14" t="s">
        <v>435</v>
      </c>
      <c r="C125" s="1">
        <v>5</v>
      </c>
      <c r="D125" s="1">
        <v>0</v>
      </c>
      <c r="E125" s="1">
        <v>5</v>
      </c>
      <c r="F125" s="7">
        <v>5</v>
      </c>
      <c r="G125" s="1" t="s">
        <v>596</v>
      </c>
      <c r="H125" s="1" t="s">
        <v>16</v>
      </c>
      <c r="I125" s="1" t="s">
        <v>66</v>
      </c>
      <c r="J125" s="1" t="s">
        <v>152</v>
      </c>
      <c r="K125" s="1" t="s">
        <v>52</v>
      </c>
      <c r="L125" s="1" t="s">
        <v>421</v>
      </c>
      <c r="M125" s="34">
        <f t="shared" si="1"/>
        <v>137.89999999999998</v>
      </c>
      <c r="N125" s="20">
        <v>15</v>
      </c>
      <c r="O125" s="20"/>
      <c r="P125" s="5">
        <v>14</v>
      </c>
      <c r="Q125" s="36">
        <v>1.97</v>
      </c>
    </row>
    <row r="126" spans="1:22" x14ac:dyDescent="0.2">
      <c r="A126" s="14" t="s">
        <v>436</v>
      </c>
      <c r="B126" s="14" t="s">
        <v>437</v>
      </c>
      <c r="C126" s="1">
        <v>2</v>
      </c>
      <c r="D126" s="1">
        <v>0</v>
      </c>
      <c r="E126" s="1">
        <v>2</v>
      </c>
      <c r="F126" s="7">
        <v>4</v>
      </c>
      <c r="G126" s="1" t="s">
        <v>251</v>
      </c>
      <c r="H126" s="1" t="s">
        <v>15</v>
      </c>
      <c r="I126" s="1" t="s">
        <v>85</v>
      </c>
      <c r="J126" s="1" t="s">
        <v>438</v>
      </c>
      <c r="K126" s="1" t="s">
        <v>52</v>
      </c>
      <c r="L126" s="1" t="s">
        <v>421</v>
      </c>
      <c r="M126" s="34">
        <f t="shared" si="1"/>
        <v>55.16</v>
      </c>
      <c r="N126" s="20">
        <v>15</v>
      </c>
      <c r="O126" s="20"/>
      <c r="P126" s="5">
        <v>14</v>
      </c>
      <c r="Q126" s="36">
        <v>1.97</v>
      </c>
    </row>
    <row r="127" spans="1:22" x14ac:dyDescent="0.2">
      <c r="A127" s="14" t="s">
        <v>439</v>
      </c>
      <c r="B127" s="14" t="s">
        <v>440</v>
      </c>
      <c r="C127" s="1">
        <v>4</v>
      </c>
      <c r="D127" s="1">
        <v>0</v>
      </c>
      <c r="E127" s="1">
        <v>4</v>
      </c>
      <c r="F127" s="7">
        <v>5</v>
      </c>
      <c r="G127" s="1" t="s">
        <v>238</v>
      </c>
      <c r="H127" s="1" t="s">
        <v>15</v>
      </c>
      <c r="I127" s="1" t="s">
        <v>85</v>
      </c>
      <c r="J127" s="1" t="s">
        <v>441</v>
      </c>
      <c r="K127" s="1" t="s">
        <v>442</v>
      </c>
      <c r="L127" s="1" t="s">
        <v>443</v>
      </c>
      <c r="M127" s="34">
        <f t="shared" si="1"/>
        <v>86.240000000000009</v>
      </c>
      <c r="N127" s="20">
        <v>15</v>
      </c>
      <c r="O127" s="20"/>
      <c r="P127" s="5">
        <v>14</v>
      </c>
      <c r="Q127" s="36">
        <v>1.54</v>
      </c>
      <c r="V127" s="25"/>
    </row>
    <row r="128" spans="1:22" s="22" customFormat="1" x14ac:dyDescent="0.2">
      <c r="A128" s="17" t="s">
        <v>444</v>
      </c>
      <c r="B128" s="17" t="s">
        <v>68</v>
      </c>
      <c r="C128" s="7">
        <v>5</v>
      </c>
      <c r="D128" s="7">
        <v>0</v>
      </c>
      <c r="E128" s="7">
        <v>5</v>
      </c>
      <c r="F128" s="7">
        <v>5</v>
      </c>
      <c r="G128" s="7" t="s">
        <v>251</v>
      </c>
      <c r="H128" s="7" t="s">
        <v>16</v>
      </c>
      <c r="I128" s="7" t="s">
        <v>85</v>
      </c>
      <c r="J128" s="7" t="s">
        <v>441</v>
      </c>
      <c r="K128" s="7" t="s">
        <v>442</v>
      </c>
      <c r="L128" s="7" t="s">
        <v>443</v>
      </c>
      <c r="M128" s="34">
        <f t="shared" si="1"/>
        <v>107.80000000000001</v>
      </c>
      <c r="N128" s="21">
        <v>15</v>
      </c>
      <c r="O128" s="21"/>
      <c r="P128" s="22">
        <v>14</v>
      </c>
      <c r="Q128" s="36">
        <v>1.54</v>
      </c>
    </row>
    <row r="129" spans="1:17" ht="25.5" x14ac:dyDescent="0.2">
      <c r="A129" s="14" t="s">
        <v>445</v>
      </c>
      <c r="B129" s="14" t="s">
        <v>446</v>
      </c>
      <c r="C129" s="1">
        <v>3</v>
      </c>
      <c r="D129" s="1">
        <v>0</v>
      </c>
      <c r="E129" s="1">
        <v>3</v>
      </c>
      <c r="F129" s="7">
        <v>4</v>
      </c>
      <c r="G129" s="1" t="s">
        <v>251</v>
      </c>
      <c r="H129" s="1" t="s">
        <v>16</v>
      </c>
      <c r="I129" s="1" t="s">
        <v>447</v>
      </c>
      <c r="J129" s="1" t="s">
        <v>448</v>
      </c>
      <c r="K129" s="1" t="s">
        <v>211</v>
      </c>
      <c r="L129" s="1" t="s">
        <v>443</v>
      </c>
      <c r="M129" s="34">
        <f t="shared" si="1"/>
        <v>64.680000000000007</v>
      </c>
      <c r="N129" s="20">
        <v>15</v>
      </c>
      <c r="O129" s="20"/>
      <c r="P129" s="5">
        <v>14</v>
      </c>
      <c r="Q129" s="36">
        <v>1.54</v>
      </c>
    </row>
    <row r="130" spans="1:17" ht="25.5" x14ac:dyDescent="0.2">
      <c r="A130" s="14" t="s">
        <v>449</v>
      </c>
      <c r="B130" s="14" t="s">
        <v>450</v>
      </c>
      <c r="C130" s="1">
        <v>2</v>
      </c>
      <c r="D130" s="1">
        <v>0</v>
      </c>
      <c r="E130" s="1">
        <v>2</v>
      </c>
      <c r="F130" s="7">
        <v>4</v>
      </c>
      <c r="G130" s="1" t="s">
        <v>251</v>
      </c>
      <c r="H130" s="1" t="s">
        <v>15</v>
      </c>
      <c r="I130" s="1" t="s">
        <v>447</v>
      </c>
      <c r="J130" s="1" t="s">
        <v>451</v>
      </c>
      <c r="K130" s="1" t="s">
        <v>211</v>
      </c>
      <c r="L130" s="1" t="s">
        <v>443</v>
      </c>
      <c r="M130" s="34">
        <f t="shared" si="1"/>
        <v>43.120000000000005</v>
      </c>
      <c r="N130" s="20">
        <v>15</v>
      </c>
      <c r="O130" s="20"/>
      <c r="P130" s="5">
        <v>14</v>
      </c>
      <c r="Q130" s="36">
        <v>1.54</v>
      </c>
    </row>
    <row r="131" spans="1:17" x14ac:dyDescent="0.2">
      <c r="A131" s="14" t="s">
        <v>452</v>
      </c>
      <c r="B131" s="14" t="s">
        <v>453</v>
      </c>
      <c r="C131" s="1">
        <v>2</v>
      </c>
      <c r="D131" s="1">
        <v>0</v>
      </c>
      <c r="E131" s="1">
        <v>2</v>
      </c>
      <c r="F131" s="7">
        <v>4</v>
      </c>
      <c r="G131" s="1" t="s">
        <v>238</v>
      </c>
      <c r="H131" s="1" t="s">
        <v>15</v>
      </c>
      <c r="I131" s="1" t="s">
        <v>454</v>
      </c>
      <c r="J131" s="1" t="s">
        <v>455</v>
      </c>
      <c r="K131" s="1" t="s">
        <v>126</v>
      </c>
      <c r="L131" s="1" t="s">
        <v>443</v>
      </c>
      <c r="M131" s="34">
        <f t="shared" si="1"/>
        <v>43.120000000000005</v>
      </c>
      <c r="N131" s="20">
        <v>15</v>
      </c>
      <c r="O131" s="20"/>
      <c r="P131" s="5">
        <v>14</v>
      </c>
      <c r="Q131" s="36">
        <v>1.54</v>
      </c>
    </row>
    <row r="132" spans="1:17" ht="25.5" x14ac:dyDescent="0.2">
      <c r="A132" s="14" t="s">
        <v>456</v>
      </c>
      <c r="B132" s="14" t="s">
        <v>457</v>
      </c>
      <c r="C132" s="1">
        <v>3</v>
      </c>
      <c r="D132" s="1">
        <v>0</v>
      </c>
      <c r="E132" s="1">
        <v>3</v>
      </c>
      <c r="F132" s="7">
        <v>4</v>
      </c>
      <c r="G132" s="1" t="s">
        <v>238</v>
      </c>
      <c r="H132" s="1" t="s">
        <v>15</v>
      </c>
      <c r="I132" s="1" t="s">
        <v>454</v>
      </c>
      <c r="J132" s="1" t="s">
        <v>458</v>
      </c>
      <c r="K132" s="1" t="s">
        <v>442</v>
      </c>
      <c r="L132" s="1" t="s">
        <v>443</v>
      </c>
      <c r="M132" s="34">
        <f t="shared" si="1"/>
        <v>64.680000000000007</v>
      </c>
      <c r="N132" s="20">
        <v>15</v>
      </c>
      <c r="O132" s="20"/>
      <c r="P132" s="5">
        <v>14</v>
      </c>
      <c r="Q132" s="36">
        <v>1.54</v>
      </c>
    </row>
    <row r="133" spans="1:17" ht="25.5" x14ac:dyDescent="0.2">
      <c r="A133" s="14" t="s">
        <v>459</v>
      </c>
      <c r="B133" s="14" t="s">
        <v>43</v>
      </c>
      <c r="C133" s="1">
        <v>2</v>
      </c>
      <c r="D133" s="1">
        <v>0</v>
      </c>
      <c r="E133" s="1">
        <v>2</v>
      </c>
      <c r="F133" s="7"/>
      <c r="G133" s="1" t="s">
        <v>462</v>
      </c>
      <c r="H133" s="1" t="s">
        <v>460</v>
      </c>
      <c r="I133" s="1" t="s">
        <v>21</v>
      </c>
      <c r="J133" s="1" t="s">
        <v>44</v>
      </c>
      <c r="K133" s="1" t="s">
        <v>461</v>
      </c>
      <c r="L133" s="1" t="s">
        <v>124</v>
      </c>
      <c r="M133" s="34">
        <f t="shared" si="1"/>
        <v>43.120000000000005</v>
      </c>
      <c r="N133" s="20">
        <v>15</v>
      </c>
      <c r="O133" s="20"/>
      <c r="P133" s="5">
        <v>14</v>
      </c>
      <c r="Q133" s="36">
        <v>1.54</v>
      </c>
    </row>
    <row r="134" spans="1:17" ht="25.5" x14ac:dyDescent="0.2">
      <c r="A134" s="14" t="s">
        <v>463</v>
      </c>
      <c r="B134" s="14" t="s">
        <v>45</v>
      </c>
      <c r="C134" s="1">
        <v>2</v>
      </c>
      <c r="D134" s="1">
        <v>0</v>
      </c>
      <c r="E134" s="1">
        <v>2</v>
      </c>
      <c r="F134" s="7">
        <v>2</v>
      </c>
      <c r="G134" s="1" t="s">
        <v>238</v>
      </c>
      <c r="H134" s="1" t="s">
        <v>464</v>
      </c>
      <c r="I134" s="1" t="s">
        <v>21</v>
      </c>
      <c r="J134" s="1" t="s">
        <v>44</v>
      </c>
      <c r="K134" s="1" t="s">
        <v>211</v>
      </c>
      <c r="L134" s="1" t="s">
        <v>124</v>
      </c>
      <c r="M134" s="34">
        <f t="shared" si="1"/>
        <v>43.120000000000005</v>
      </c>
      <c r="N134" s="20">
        <v>15</v>
      </c>
      <c r="O134" s="20"/>
      <c r="P134" s="5">
        <v>14</v>
      </c>
      <c r="Q134" s="36">
        <v>1.54</v>
      </c>
    </row>
    <row r="135" spans="1:17" ht="25.5" x14ac:dyDescent="0.2">
      <c r="A135" s="14" t="s">
        <v>465</v>
      </c>
      <c r="B135" s="14" t="s">
        <v>46</v>
      </c>
      <c r="C135" s="1">
        <v>2</v>
      </c>
      <c r="D135" s="1">
        <v>0</v>
      </c>
      <c r="E135" s="1">
        <v>2</v>
      </c>
      <c r="F135" s="7">
        <v>2</v>
      </c>
      <c r="G135" s="1"/>
      <c r="H135" s="1" t="s">
        <v>460</v>
      </c>
      <c r="I135" s="1" t="s">
        <v>21</v>
      </c>
      <c r="J135" s="1" t="s">
        <v>47</v>
      </c>
      <c r="K135" s="1" t="s">
        <v>211</v>
      </c>
      <c r="L135" s="1" t="s">
        <v>124</v>
      </c>
      <c r="M135" s="34">
        <f t="shared" si="1"/>
        <v>43.120000000000005</v>
      </c>
      <c r="N135" s="20">
        <v>15</v>
      </c>
      <c r="O135" s="20"/>
      <c r="P135" s="5">
        <v>14</v>
      </c>
      <c r="Q135" s="36">
        <v>1.54</v>
      </c>
    </row>
    <row r="136" spans="1:17" ht="25.5" x14ac:dyDescent="0.2">
      <c r="A136" s="14" t="s">
        <v>466</v>
      </c>
      <c r="B136" s="14" t="s">
        <v>48</v>
      </c>
      <c r="C136" s="1">
        <v>2</v>
      </c>
      <c r="D136" s="1">
        <v>0</v>
      </c>
      <c r="E136" s="1">
        <v>2</v>
      </c>
      <c r="F136" s="7">
        <v>2</v>
      </c>
      <c r="G136" s="1" t="s">
        <v>238</v>
      </c>
      <c r="H136" s="1" t="s">
        <v>464</v>
      </c>
      <c r="I136" s="1" t="s">
        <v>21</v>
      </c>
      <c r="J136" s="1" t="s">
        <v>47</v>
      </c>
      <c r="K136" s="1" t="s">
        <v>125</v>
      </c>
      <c r="L136" s="1" t="s">
        <v>124</v>
      </c>
      <c r="M136" s="34">
        <f t="shared" ref="M136:M191" si="2">P136*Q136*E136</f>
        <v>43.120000000000005</v>
      </c>
      <c r="N136" s="20">
        <v>15</v>
      </c>
      <c r="O136" s="20"/>
      <c r="P136" s="5">
        <v>14</v>
      </c>
      <c r="Q136" s="36">
        <v>1.54</v>
      </c>
    </row>
    <row r="137" spans="1:17" ht="25.5" x14ac:dyDescent="0.2">
      <c r="A137" s="14" t="s">
        <v>467</v>
      </c>
      <c r="B137" s="14" t="s">
        <v>468</v>
      </c>
      <c r="C137" s="1">
        <v>3</v>
      </c>
      <c r="D137" s="1">
        <v>0</v>
      </c>
      <c r="E137" s="1">
        <v>3</v>
      </c>
      <c r="F137" s="7">
        <v>4</v>
      </c>
      <c r="G137" s="1" t="s">
        <v>251</v>
      </c>
      <c r="H137" s="1" t="s">
        <v>460</v>
      </c>
      <c r="I137" s="1" t="s">
        <v>14</v>
      </c>
      <c r="J137" s="1" t="s">
        <v>469</v>
      </c>
      <c r="K137" s="1" t="s">
        <v>211</v>
      </c>
      <c r="L137" s="1" t="s">
        <v>124</v>
      </c>
      <c r="M137" s="34">
        <f t="shared" si="2"/>
        <v>64.680000000000007</v>
      </c>
      <c r="N137" s="20">
        <v>15</v>
      </c>
      <c r="O137" s="20"/>
      <c r="P137" s="5">
        <v>14</v>
      </c>
      <c r="Q137" s="36">
        <v>1.54</v>
      </c>
    </row>
    <row r="138" spans="1:17" x14ac:dyDescent="0.2">
      <c r="A138" s="14" t="s">
        <v>470</v>
      </c>
      <c r="B138" s="14" t="s">
        <v>55</v>
      </c>
      <c r="C138" s="1">
        <v>3</v>
      </c>
      <c r="D138" s="1">
        <v>1</v>
      </c>
      <c r="E138" s="1">
        <v>4</v>
      </c>
      <c r="F138" s="7">
        <v>4</v>
      </c>
      <c r="G138" s="1" t="s">
        <v>238</v>
      </c>
      <c r="H138" s="1" t="s">
        <v>460</v>
      </c>
      <c r="I138" s="1" t="s">
        <v>21</v>
      </c>
      <c r="J138" s="1" t="s">
        <v>210</v>
      </c>
      <c r="K138" s="1" t="s">
        <v>89</v>
      </c>
      <c r="L138" s="1" t="s">
        <v>124</v>
      </c>
      <c r="M138" s="34">
        <f t="shared" si="2"/>
        <v>86.240000000000009</v>
      </c>
      <c r="N138" s="20">
        <v>15</v>
      </c>
      <c r="O138" s="20"/>
      <c r="P138" s="5">
        <v>14</v>
      </c>
      <c r="Q138" s="36">
        <v>1.54</v>
      </c>
    </row>
    <row r="139" spans="1:17" ht="25.5" x14ac:dyDescent="0.2">
      <c r="A139" s="14" t="s">
        <v>471</v>
      </c>
      <c r="B139" s="14" t="s">
        <v>472</v>
      </c>
      <c r="C139" s="1">
        <v>2</v>
      </c>
      <c r="D139" s="1">
        <v>1</v>
      </c>
      <c r="E139" s="1">
        <v>3</v>
      </c>
      <c r="F139" s="7">
        <v>4</v>
      </c>
      <c r="G139" s="1" t="s">
        <v>238</v>
      </c>
      <c r="H139" s="1" t="s">
        <v>464</v>
      </c>
      <c r="I139" s="1" t="s">
        <v>21</v>
      </c>
      <c r="J139" s="1" t="s">
        <v>210</v>
      </c>
      <c r="K139" s="1" t="s">
        <v>27</v>
      </c>
      <c r="L139" s="1" t="s">
        <v>124</v>
      </c>
      <c r="M139" s="34">
        <f t="shared" si="2"/>
        <v>64.680000000000007</v>
      </c>
      <c r="N139" s="20">
        <v>15</v>
      </c>
      <c r="O139" s="20"/>
      <c r="P139" s="5">
        <v>14</v>
      </c>
      <c r="Q139" s="36">
        <v>1.54</v>
      </c>
    </row>
    <row r="140" spans="1:17" x14ac:dyDescent="0.2">
      <c r="A140" s="14" t="s">
        <v>473</v>
      </c>
      <c r="B140" s="14" t="s">
        <v>474</v>
      </c>
      <c r="C140" s="1">
        <v>2</v>
      </c>
      <c r="D140" s="1">
        <v>0</v>
      </c>
      <c r="E140" s="1">
        <v>2</v>
      </c>
      <c r="F140" s="7">
        <v>3</v>
      </c>
      <c r="G140" s="1" t="s">
        <v>238</v>
      </c>
      <c r="H140" s="1" t="s">
        <v>460</v>
      </c>
      <c r="I140" s="1" t="s">
        <v>14</v>
      </c>
      <c r="J140" s="1" t="s">
        <v>469</v>
      </c>
      <c r="K140" s="1" t="s">
        <v>27</v>
      </c>
      <c r="L140" s="1" t="s">
        <v>124</v>
      </c>
      <c r="M140" s="34">
        <f t="shared" si="2"/>
        <v>43.120000000000005</v>
      </c>
      <c r="N140" s="20">
        <v>15</v>
      </c>
      <c r="O140" s="20"/>
      <c r="P140" s="5">
        <v>14</v>
      </c>
      <c r="Q140" s="36">
        <v>1.54</v>
      </c>
    </row>
    <row r="141" spans="1:17" ht="25.5" x14ac:dyDescent="0.2">
      <c r="A141" s="14" t="s">
        <v>475</v>
      </c>
      <c r="B141" s="14" t="s">
        <v>476</v>
      </c>
      <c r="C141" s="1">
        <v>2</v>
      </c>
      <c r="D141" s="1">
        <v>0</v>
      </c>
      <c r="E141" s="1">
        <v>2</v>
      </c>
      <c r="F141" s="7">
        <v>3</v>
      </c>
      <c r="G141" s="1" t="s">
        <v>238</v>
      </c>
      <c r="H141" s="1" t="s">
        <v>464</v>
      </c>
      <c r="I141" s="1" t="s">
        <v>21</v>
      </c>
      <c r="J141" s="1" t="s">
        <v>469</v>
      </c>
      <c r="K141" s="1" t="s">
        <v>211</v>
      </c>
      <c r="L141" s="1" t="s">
        <v>124</v>
      </c>
      <c r="M141" s="34">
        <f t="shared" si="2"/>
        <v>43.120000000000005</v>
      </c>
      <c r="N141" s="20">
        <v>15</v>
      </c>
      <c r="O141" s="20"/>
      <c r="P141" s="5">
        <v>14</v>
      </c>
      <c r="Q141" s="36">
        <v>1.54</v>
      </c>
    </row>
    <row r="142" spans="1:17" ht="38.25" x14ac:dyDescent="0.2">
      <c r="A142" s="14" t="s">
        <v>477</v>
      </c>
      <c r="B142" s="14" t="s">
        <v>478</v>
      </c>
      <c r="C142" s="1">
        <v>3</v>
      </c>
      <c r="D142" s="1">
        <v>0</v>
      </c>
      <c r="E142" s="1">
        <v>3</v>
      </c>
      <c r="F142" s="7">
        <v>5</v>
      </c>
      <c r="G142" s="1" t="s">
        <v>251</v>
      </c>
      <c r="H142" s="1" t="s">
        <v>61</v>
      </c>
      <c r="I142" s="1" t="s">
        <v>479</v>
      </c>
      <c r="J142" s="1" t="s">
        <v>480</v>
      </c>
      <c r="K142" s="1" t="s">
        <v>481</v>
      </c>
      <c r="L142" s="1" t="s">
        <v>482</v>
      </c>
      <c r="M142" s="34">
        <f t="shared" si="2"/>
        <v>88.62</v>
      </c>
      <c r="N142" s="20">
        <v>15</v>
      </c>
      <c r="O142" s="20"/>
      <c r="P142" s="5">
        <v>14</v>
      </c>
      <c r="Q142" s="36">
        <v>2.11</v>
      </c>
    </row>
    <row r="143" spans="1:17" ht="38.25" x14ac:dyDescent="0.2">
      <c r="A143" s="10" t="s">
        <v>483</v>
      </c>
      <c r="B143" s="10" t="s">
        <v>484</v>
      </c>
      <c r="C143" s="2">
        <v>3</v>
      </c>
      <c r="D143" s="2">
        <v>0</v>
      </c>
      <c r="E143" s="2">
        <v>3</v>
      </c>
      <c r="F143" s="26">
        <v>3</v>
      </c>
      <c r="G143" s="2" t="s">
        <v>251</v>
      </c>
      <c r="H143" s="2" t="s">
        <v>61</v>
      </c>
      <c r="I143" s="2" t="s">
        <v>479</v>
      </c>
      <c r="J143" s="2" t="s">
        <v>480</v>
      </c>
      <c r="K143" s="2" t="s">
        <v>481</v>
      </c>
      <c r="L143" s="2" t="s">
        <v>482</v>
      </c>
      <c r="M143" s="34">
        <f t="shared" si="2"/>
        <v>88.62</v>
      </c>
      <c r="N143" s="20">
        <v>15</v>
      </c>
      <c r="O143" s="20"/>
      <c r="P143" s="5">
        <v>14</v>
      </c>
      <c r="Q143" s="36">
        <v>2.11</v>
      </c>
    </row>
    <row r="144" spans="1:17" ht="38.25" x14ac:dyDescent="0.2">
      <c r="A144" s="10" t="s">
        <v>485</v>
      </c>
      <c r="B144" s="10" t="s">
        <v>486</v>
      </c>
      <c r="C144" s="2">
        <v>3</v>
      </c>
      <c r="D144" s="2">
        <v>0</v>
      </c>
      <c r="E144" s="2">
        <v>3</v>
      </c>
      <c r="F144" s="26">
        <v>4</v>
      </c>
      <c r="G144" s="2" t="s">
        <v>251</v>
      </c>
      <c r="H144" s="2" t="s">
        <v>62</v>
      </c>
      <c r="I144" s="2" t="s">
        <v>479</v>
      </c>
      <c r="J144" s="2" t="s">
        <v>480</v>
      </c>
      <c r="K144" s="2" t="s">
        <v>481</v>
      </c>
      <c r="L144" s="2" t="s">
        <v>482</v>
      </c>
      <c r="M144" s="34">
        <f t="shared" si="2"/>
        <v>88.62</v>
      </c>
      <c r="N144" s="20">
        <v>15</v>
      </c>
      <c r="O144" s="20"/>
      <c r="P144" s="5">
        <v>14</v>
      </c>
      <c r="Q144" s="36">
        <v>2.11</v>
      </c>
    </row>
    <row r="145" spans="1:17" ht="38.25" x14ac:dyDescent="0.2">
      <c r="A145" s="11" t="s">
        <v>487</v>
      </c>
      <c r="B145" s="11" t="s">
        <v>488</v>
      </c>
      <c r="C145" s="1">
        <v>3</v>
      </c>
      <c r="D145" s="1">
        <v>0</v>
      </c>
      <c r="E145" s="1">
        <v>3</v>
      </c>
      <c r="F145" s="7">
        <v>5</v>
      </c>
      <c r="G145" s="1" t="s">
        <v>593</v>
      </c>
      <c r="H145" s="1" t="s">
        <v>62</v>
      </c>
      <c r="I145" s="1" t="s">
        <v>479</v>
      </c>
      <c r="J145" s="1" t="s">
        <v>480</v>
      </c>
      <c r="K145" s="1" t="s">
        <v>481</v>
      </c>
      <c r="L145" s="1" t="s">
        <v>482</v>
      </c>
      <c r="M145" s="34">
        <f t="shared" si="2"/>
        <v>88.62</v>
      </c>
      <c r="N145" s="20">
        <v>15</v>
      </c>
      <c r="O145" s="20"/>
      <c r="P145" s="5">
        <v>14</v>
      </c>
      <c r="Q145" s="36">
        <v>2.11</v>
      </c>
    </row>
    <row r="146" spans="1:17" ht="38.25" x14ac:dyDescent="0.2">
      <c r="A146" s="11" t="s">
        <v>174</v>
      </c>
      <c r="B146" s="11" t="s">
        <v>489</v>
      </c>
      <c r="C146" s="1">
        <v>3</v>
      </c>
      <c r="D146" s="1">
        <v>0</v>
      </c>
      <c r="E146" s="1">
        <v>3</v>
      </c>
      <c r="F146" s="7">
        <v>5</v>
      </c>
      <c r="G146" s="1" t="s">
        <v>238</v>
      </c>
      <c r="H146" s="1" t="s">
        <v>61</v>
      </c>
      <c r="I146" s="1" t="s">
        <v>479</v>
      </c>
      <c r="J146" s="1" t="s">
        <v>490</v>
      </c>
      <c r="K146" s="1" t="s">
        <v>491</v>
      </c>
      <c r="L146" s="1" t="s">
        <v>482</v>
      </c>
      <c r="M146" s="34">
        <f t="shared" si="2"/>
        <v>88.62</v>
      </c>
      <c r="N146" s="20">
        <v>15</v>
      </c>
      <c r="O146" s="20"/>
      <c r="P146" s="5">
        <v>14</v>
      </c>
      <c r="Q146" s="36">
        <v>2.11</v>
      </c>
    </row>
    <row r="147" spans="1:17" ht="38.25" x14ac:dyDescent="0.2">
      <c r="A147" s="11" t="s">
        <v>175</v>
      </c>
      <c r="B147" s="11" t="s">
        <v>492</v>
      </c>
      <c r="C147" s="1">
        <v>3</v>
      </c>
      <c r="D147" s="1">
        <v>0</v>
      </c>
      <c r="E147" s="1">
        <v>3</v>
      </c>
      <c r="F147" s="7">
        <v>5</v>
      </c>
      <c r="G147" s="1" t="s">
        <v>596</v>
      </c>
      <c r="H147" s="1" t="s">
        <v>61</v>
      </c>
      <c r="I147" s="1" t="s">
        <v>479</v>
      </c>
      <c r="J147" s="1" t="s">
        <v>490</v>
      </c>
      <c r="K147" s="1" t="s">
        <v>491</v>
      </c>
      <c r="L147" s="1" t="s">
        <v>482</v>
      </c>
      <c r="M147" s="34">
        <f t="shared" si="2"/>
        <v>88.62</v>
      </c>
      <c r="N147" s="20">
        <v>15</v>
      </c>
      <c r="O147" s="20"/>
      <c r="P147" s="5">
        <v>14</v>
      </c>
      <c r="Q147" s="36">
        <v>2.11</v>
      </c>
    </row>
    <row r="148" spans="1:17" ht="38.25" x14ac:dyDescent="0.2">
      <c r="A148" s="11" t="s">
        <v>176</v>
      </c>
      <c r="B148" s="11" t="s">
        <v>493</v>
      </c>
      <c r="C148" s="1">
        <v>3</v>
      </c>
      <c r="D148" s="1">
        <v>0</v>
      </c>
      <c r="E148" s="1">
        <v>3</v>
      </c>
      <c r="F148" s="7">
        <v>5</v>
      </c>
      <c r="G148" s="1" t="s">
        <v>593</v>
      </c>
      <c r="H148" s="1" t="s">
        <v>61</v>
      </c>
      <c r="I148" s="1" t="s">
        <v>494</v>
      </c>
      <c r="J148" s="1" t="s">
        <v>495</v>
      </c>
      <c r="K148" s="1" t="s">
        <v>491</v>
      </c>
      <c r="L148" s="1" t="s">
        <v>482</v>
      </c>
      <c r="M148" s="34">
        <f t="shared" si="2"/>
        <v>88.62</v>
      </c>
      <c r="N148" s="20">
        <v>15</v>
      </c>
      <c r="O148" s="20"/>
      <c r="P148" s="5">
        <v>14</v>
      </c>
      <c r="Q148" s="36">
        <v>2.11</v>
      </c>
    </row>
    <row r="149" spans="1:17" ht="38.25" x14ac:dyDescent="0.2">
      <c r="A149" s="11" t="s">
        <v>177</v>
      </c>
      <c r="B149" s="11" t="s">
        <v>496</v>
      </c>
      <c r="C149" s="1">
        <v>3</v>
      </c>
      <c r="D149" s="1">
        <v>0</v>
      </c>
      <c r="E149" s="1">
        <v>3</v>
      </c>
      <c r="F149" s="7">
        <v>5</v>
      </c>
      <c r="G149" s="1" t="s">
        <v>251</v>
      </c>
      <c r="H149" s="1" t="s">
        <v>61</v>
      </c>
      <c r="I149" s="1" t="s">
        <v>494</v>
      </c>
      <c r="J149" s="1" t="s">
        <v>495</v>
      </c>
      <c r="K149" s="1" t="s">
        <v>491</v>
      </c>
      <c r="L149" s="1" t="s">
        <v>482</v>
      </c>
      <c r="M149" s="34">
        <f t="shared" si="2"/>
        <v>88.62</v>
      </c>
      <c r="N149" s="20">
        <v>15</v>
      </c>
      <c r="O149" s="20"/>
      <c r="P149" s="5">
        <v>14</v>
      </c>
      <c r="Q149" s="36">
        <v>2.11</v>
      </c>
    </row>
    <row r="150" spans="1:17" ht="38.25" x14ac:dyDescent="0.2">
      <c r="A150" s="11" t="s">
        <v>178</v>
      </c>
      <c r="B150" s="11" t="s">
        <v>497</v>
      </c>
      <c r="C150" s="1">
        <v>3</v>
      </c>
      <c r="D150" s="1">
        <v>0</v>
      </c>
      <c r="E150" s="1">
        <v>3</v>
      </c>
      <c r="F150" s="7">
        <v>5</v>
      </c>
      <c r="G150" s="1" t="s">
        <v>596</v>
      </c>
      <c r="H150" s="1" t="s">
        <v>61</v>
      </c>
      <c r="I150" s="1" t="s">
        <v>494</v>
      </c>
      <c r="J150" s="1" t="s">
        <v>495</v>
      </c>
      <c r="K150" s="1" t="s">
        <v>491</v>
      </c>
      <c r="L150" s="1" t="s">
        <v>482</v>
      </c>
      <c r="M150" s="34">
        <f t="shared" si="2"/>
        <v>88.62</v>
      </c>
      <c r="N150" s="20">
        <v>15</v>
      </c>
      <c r="O150" s="20"/>
      <c r="P150" s="5">
        <v>14</v>
      </c>
      <c r="Q150" s="36">
        <v>2.11</v>
      </c>
    </row>
    <row r="151" spans="1:17" ht="38.25" x14ac:dyDescent="0.2">
      <c r="A151" s="11" t="s">
        <v>498</v>
      </c>
      <c r="B151" s="11" t="s">
        <v>499</v>
      </c>
      <c r="C151" s="1">
        <v>3</v>
      </c>
      <c r="D151" s="1">
        <v>0</v>
      </c>
      <c r="E151" s="1">
        <v>3</v>
      </c>
      <c r="F151" s="7">
        <v>5</v>
      </c>
      <c r="G151" s="1" t="s">
        <v>251</v>
      </c>
      <c r="H151" s="1" t="s">
        <v>62</v>
      </c>
      <c r="I151" s="1" t="s">
        <v>494</v>
      </c>
      <c r="J151" s="1" t="s">
        <v>495</v>
      </c>
      <c r="K151" s="1" t="s">
        <v>491</v>
      </c>
      <c r="L151" s="1" t="s">
        <v>482</v>
      </c>
      <c r="M151" s="34">
        <f t="shared" si="2"/>
        <v>88.62</v>
      </c>
      <c r="N151" s="20">
        <v>15</v>
      </c>
      <c r="O151" s="20"/>
      <c r="P151" s="5">
        <v>14</v>
      </c>
      <c r="Q151" s="36">
        <v>2.11</v>
      </c>
    </row>
    <row r="152" spans="1:17" ht="38.25" x14ac:dyDescent="0.2">
      <c r="A152" s="11" t="s">
        <v>500</v>
      </c>
      <c r="B152" s="11" t="s">
        <v>501</v>
      </c>
      <c r="C152" s="1">
        <v>3</v>
      </c>
      <c r="D152" s="1">
        <v>0</v>
      </c>
      <c r="E152" s="1">
        <v>3</v>
      </c>
      <c r="F152" s="7">
        <v>5</v>
      </c>
      <c r="G152" s="1" t="s">
        <v>596</v>
      </c>
      <c r="H152" s="1" t="s">
        <v>62</v>
      </c>
      <c r="I152" s="1" t="s">
        <v>494</v>
      </c>
      <c r="J152" s="1" t="s">
        <v>495</v>
      </c>
      <c r="K152" s="1" t="s">
        <v>491</v>
      </c>
      <c r="L152" s="1" t="s">
        <v>482</v>
      </c>
      <c r="M152" s="34">
        <f t="shared" si="2"/>
        <v>88.62</v>
      </c>
      <c r="N152" s="20">
        <v>15</v>
      </c>
      <c r="O152" s="20"/>
      <c r="P152" s="5">
        <v>14</v>
      </c>
      <c r="Q152" s="36">
        <v>2.11</v>
      </c>
    </row>
    <row r="153" spans="1:17" ht="38.25" x14ac:dyDescent="0.2">
      <c r="A153" s="11" t="s">
        <v>164</v>
      </c>
      <c r="B153" s="11" t="s">
        <v>502</v>
      </c>
      <c r="C153" s="1">
        <v>3</v>
      </c>
      <c r="D153" s="1">
        <v>0</v>
      </c>
      <c r="E153" s="1">
        <v>3</v>
      </c>
      <c r="F153" s="7">
        <v>4</v>
      </c>
      <c r="G153" s="1" t="s">
        <v>238</v>
      </c>
      <c r="H153" s="1" t="s">
        <v>61</v>
      </c>
      <c r="I153" s="1" t="s">
        <v>479</v>
      </c>
      <c r="J153" s="1" t="s">
        <v>503</v>
      </c>
      <c r="K153" s="1" t="s">
        <v>504</v>
      </c>
      <c r="L153" s="1" t="s">
        <v>482</v>
      </c>
      <c r="M153" s="34">
        <f t="shared" si="2"/>
        <v>88.62</v>
      </c>
      <c r="N153" s="20">
        <v>15</v>
      </c>
      <c r="O153" s="20"/>
      <c r="P153" s="5">
        <v>14</v>
      </c>
      <c r="Q153" s="36">
        <v>2.11</v>
      </c>
    </row>
    <row r="154" spans="1:17" ht="38.25" x14ac:dyDescent="0.2">
      <c r="A154" s="11" t="s">
        <v>165</v>
      </c>
      <c r="B154" s="11" t="s">
        <v>505</v>
      </c>
      <c r="C154" s="1">
        <v>3</v>
      </c>
      <c r="D154" s="1">
        <v>0</v>
      </c>
      <c r="E154" s="1">
        <v>3</v>
      </c>
      <c r="F154" s="7">
        <v>4</v>
      </c>
      <c r="G154" s="1" t="s">
        <v>238</v>
      </c>
      <c r="H154" s="1" t="s">
        <v>62</v>
      </c>
      <c r="I154" s="1" t="s">
        <v>479</v>
      </c>
      <c r="J154" s="1" t="s">
        <v>503</v>
      </c>
      <c r="K154" s="1" t="s">
        <v>504</v>
      </c>
      <c r="L154" s="1" t="s">
        <v>482</v>
      </c>
      <c r="M154" s="34">
        <f t="shared" si="2"/>
        <v>88.62</v>
      </c>
      <c r="N154" s="20">
        <v>15</v>
      </c>
      <c r="O154" s="20"/>
      <c r="P154" s="5">
        <v>14</v>
      </c>
      <c r="Q154" s="36">
        <v>2.11</v>
      </c>
    </row>
    <row r="155" spans="1:17" ht="38.25" x14ac:dyDescent="0.2">
      <c r="A155" s="13" t="s">
        <v>166</v>
      </c>
      <c r="B155" s="13" t="s">
        <v>506</v>
      </c>
      <c r="C155" s="4">
        <v>3</v>
      </c>
      <c r="D155" s="4">
        <v>0</v>
      </c>
      <c r="E155" s="4">
        <v>3</v>
      </c>
      <c r="F155" s="8">
        <v>5</v>
      </c>
      <c r="G155" s="4" t="s">
        <v>251</v>
      </c>
      <c r="H155" s="4" t="s">
        <v>61</v>
      </c>
      <c r="I155" s="4" t="s">
        <v>479</v>
      </c>
      <c r="J155" s="4" t="s">
        <v>507</v>
      </c>
      <c r="K155" s="4" t="s">
        <v>504</v>
      </c>
      <c r="L155" s="4" t="s">
        <v>482</v>
      </c>
      <c r="M155" s="34">
        <f t="shared" si="2"/>
        <v>88.62</v>
      </c>
      <c r="N155" s="20">
        <v>15</v>
      </c>
      <c r="O155" s="20"/>
      <c r="P155" s="5">
        <v>14</v>
      </c>
      <c r="Q155" s="36">
        <v>2.11</v>
      </c>
    </row>
    <row r="156" spans="1:17" ht="38.25" x14ac:dyDescent="0.2">
      <c r="A156" s="13" t="s">
        <v>508</v>
      </c>
      <c r="B156" s="13" t="s">
        <v>509</v>
      </c>
      <c r="C156" s="4">
        <v>3</v>
      </c>
      <c r="D156" s="4">
        <v>0</v>
      </c>
      <c r="E156" s="4">
        <v>3</v>
      </c>
      <c r="F156" s="8">
        <v>5</v>
      </c>
      <c r="G156" s="8" t="s">
        <v>251</v>
      </c>
      <c r="H156" s="4" t="s">
        <v>62</v>
      </c>
      <c r="I156" s="8" t="s">
        <v>479</v>
      </c>
      <c r="J156" s="8" t="s">
        <v>507</v>
      </c>
      <c r="K156" s="4" t="s">
        <v>504</v>
      </c>
      <c r="L156" s="4" t="s">
        <v>482</v>
      </c>
      <c r="M156" s="34">
        <f t="shared" si="2"/>
        <v>88.62</v>
      </c>
      <c r="N156" s="20">
        <v>15</v>
      </c>
      <c r="O156" s="20"/>
      <c r="P156" s="5">
        <v>14</v>
      </c>
      <c r="Q156" s="36">
        <v>2.11</v>
      </c>
    </row>
    <row r="157" spans="1:17" ht="38.25" x14ac:dyDescent="0.2">
      <c r="A157" s="13" t="s">
        <v>167</v>
      </c>
      <c r="B157" s="13" t="s">
        <v>510</v>
      </c>
      <c r="C157" s="4">
        <v>3</v>
      </c>
      <c r="D157" s="4">
        <v>0</v>
      </c>
      <c r="E157" s="4">
        <v>3</v>
      </c>
      <c r="F157" s="8">
        <v>5</v>
      </c>
      <c r="G157" s="4" t="s">
        <v>251</v>
      </c>
      <c r="H157" s="4" t="s">
        <v>61</v>
      </c>
      <c r="I157" s="4" t="s">
        <v>479</v>
      </c>
      <c r="J157" s="4" t="s">
        <v>511</v>
      </c>
      <c r="K157" s="4" t="s">
        <v>504</v>
      </c>
      <c r="L157" s="4" t="s">
        <v>482</v>
      </c>
      <c r="M157" s="34">
        <f t="shared" si="2"/>
        <v>88.62</v>
      </c>
      <c r="N157" s="20">
        <v>15</v>
      </c>
      <c r="O157" s="20"/>
      <c r="P157" s="5">
        <v>14</v>
      </c>
      <c r="Q157" s="36">
        <v>2.11</v>
      </c>
    </row>
    <row r="158" spans="1:17" ht="38.25" x14ac:dyDescent="0.2">
      <c r="A158" s="13" t="s">
        <v>512</v>
      </c>
      <c r="B158" s="13" t="s">
        <v>513</v>
      </c>
      <c r="C158" s="4">
        <v>3</v>
      </c>
      <c r="D158" s="4">
        <v>0</v>
      </c>
      <c r="E158" s="4">
        <v>3</v>
      </c>
      <c r="F158" s="8">
        <v>5</v>
      </c>
      <c r="G158" s="4" t="s">
        <v>251</v>
      </c>
      <c r="H158" s="4" t="s">
        <v>62</v>
      </c>
      <c r="I158" s="4" t="s">
        <v>479</v>
      </c>
      <c r="J158" s="4" t="s">
        <v>511</v>
      </c>
      <c r="K158" s="4" t="s">
        <v>504</v>
      </c>
      <c r="L158" s="4" t="s">
        <v>482</v>
      </c>
      <c r="M158" s="34">
        <f t="shared" si="2"/>
        <v>88.62</v>
      </c>
      <c r="N158" s="20">
        <v>15</v>
      </c>
      <c r="O158" s="20"/>
      <c r="P158" s="5">
        <v>14</v>
      </c>
      <c r="Q158" s="36">
        <v>2.11</v>
      </c>
    </row>
    <row r="159" spans="1:17" ht="51" x14ac:dyDescent="0.2">
      <c r="A159" s="13" t="s">
        <v>514</v>
      </c>
      <c r="B159" s="13" t="s">
        <v>515</v>
      </c>
      <c r="C159" s="4">
        <v>3</v>
      </c>
      <c r="D159" s="4">
        <v>0</v>
      </c>
      <c r="E159" s="4">
        <v>3</v>
      </c>
      <c r="F159" s="8">
        <v>5</v>
      </c>
      <c r="G159" s="4" t="s">
        <v>251</v>
      </c>
      <c r="H159" s="4" t="s">
        <v>61</v>
      </c>
      <c r="I159" s="4" t="s">
        <v>479</v>
      </c>
      <c r="J159" s="4" t="s">
        <v>511</v>
      </c>
      <c r="K159" s="4" t="s">
        <v>516</v>
      </c>
      <c r="L159" s="4" t="s">
        <v>482</v>
      </c>
      <c r="M159" s="34">
        <f t="shared" si="2"/>
        <v>88.62</v>
      </c>
      <c r="N159" s="20">
        <v>15</v>
      </c>
      <c r="O159" s="20"/>
      <c r="P159" s="5">
        <v>14</v>
      </c>
      <c r="Q159" s="36">
        <v>2.11</v>
      </c>
    </row>
    <row r="160" spans="1:17" ht="38.25" x14ac:dyDescent="0.2">
      <c r="A160" s="13" t="s">
        <v>517</v>
      </c>
      <c r="B160" s="13" t="s">
        <v>518</v>
      </c>
      <c r="C160" s="4">
        <v>3</v>
      </c>
      <c r="D160" s="4">
        <v>0</v>
      </c>
      <c r="E160" s="4">
        <v>3</v>
      </c>
      <c r="F160" s="8">
        <v>4</v>
      </c>
      <c r="G160" s="4" t="s">
        <v>238</v>
      </c>
      <c r="H160" s="4" t="s">
        <v>62</v>
      </c>
      <c r="I160" s="4" t="s">
        <v>494</v>
      </c>
      <c r="J160" s="4" t="s">
        <v>519</v>
      </c>
      <c r="K160" s="4" t="s">
        <v>504</v>
      </c>
      <c r="L160" s="4" t="s">
        <v>482</v>
      </c>
      <c r="M160" s="34">
        <f t="shared" si="2"/>
        <v>88.62</v>
      </c>
      <c r="N160" s="20">
        <v>15</v>
      </c>
      <c r="O160" s="20"/>
      <c r="P160" s="5">
        <v>14</v>
      </c>
      <c r="Q160" s="36">
        <v>2.11</v>
      </c>
    </row>
    <row r="161" spans="1:407" ht="38.25" x14ac:dyDescent="0.2">
      <c r="A161" s="12" t="s">
        <v>520</v>
      </c>
      <c r="B161" s="12" t="s">
        <v>521</v>
      </c>
      <c r="C161" s="3">
        <v>3</v>
      </c>
      <c r="D161" s="3">
        <v>0</v>
      </c>
      <c r="E161" s="3">
        <v>3</v>
      </c>
      <c r="F161" s="8">
        <v>5</v>
      </c>
      <c r="G161" s="8" t="s">
        <v>596</v>
      </c>
      <c r="H161" s="4" t="s">
        <v>62</v>
      </c>
      <c r="I161" s="8" t="s">
        <v>494</v>
      </c>
      <c r="J161" s="8" t="s">
        <v>519</v>
      </c>
      <c r="K161" s="4" t="s">
        <v>504</v>
      </c>
      <c r="L161" s="4" t="s">
        <v>482</v>
      </c>
      <c r="M161" s="34">
        <f t="shared" si="2"/>
        <v>88.62</v>
      </c>
      <c r="N161" s="20">
        <v>15</v>
      </c>
      <c r="O161" s="20"/>
      <c r="P161" s="5">
        <v>14</v>
      </c>
      <c r="Q161" s="36">
        <v>2.11</v>
      </c>
    </row>
    <row r="162" spans="1:407" ht="38.25" x14ac:dyDescent="0.2">
      <c r="A162" s="13" t="s">
        <v>522</v>
      </c>
      <c r="B162" s="13" t="s">
        <v>523</v>
      </c>
      <c r="C162" s="4">
        <v>3</v>
      </c>
      <c r="D162" s="4">
        <v>0</v>
      </c>
      <c r="E162" s="4">
        <v>3</v>
      </c>
      <c r="F162" s="8">
        <v>5</v>
      </c>
      <c r="G162" s="4" t="s">
        <v>596</v>
      </c>
      <c r="H162" s="4" t="s">
        <v>61</v>
      </c>
      <c r="I162" s="4" t="s">
        <v>494</v>
      </c>
      <c r="J162" s="4" t="s">
        <v>524</v>
      </c>
      <c r="K162" s="4" t="s">
        <v>504</v>
      </c>
      <c r="L162" s="4" t="s">
        <v>482</v>
      </c>
      <c r="M162" s="34">
        <f t="shared" si="2"/>
        <v>88.62</v>
      </c>
      <c r="N162" s="20">
        <v>15</v>
      </c>
      <c r="O162" s="20"/>
      <c r="P162" s="5">
        <v>14</v>
      </c>
      <c r="Q162" s="36">
        <v>2.11</v>
      </c>
    </row>
    <row r="163" spans="1:407" ht="38.25" x14ac:dyDescent="0.2">
      <c r="A163" s="13" t="s">
        <v>169</v>
      </c>
      <c r="B163" s="13" t="s">
        <v>525</v>
      </c>
      <c r="C163" s="4">
        <v>3</v>
      </c>
      <c r="D163" s="4">
        <v>0</v>
      </c>
      <c r="E163" s="4">
        <v>3</v>
      </c>
      <c r="F163" s="8">
        <v>5</v>
      </c>
      <c r="G163" s="4" t="s">
        <v>251</v>
      </c>
      <c r="H163" s="4" t="s">
        <v>62</v>
      </c>
      <c r="I163" s="4" t="s">
        <v>494</v>
      </c>
      <c r="J163" s="4" t="s">
        <v>524</v>
      </c>
      <c r="K163" s="4" t="s">
        <v>504</v>
      </c>
      <c r="L163" s="4" t="s">
        <v>482</v>
      </c>
      <c r="M163" s="34">
        <f t="shared" si="2"/>
        <v>88.62</v>
      </c>
      <c r="N163" s="20">
        <v>15</v>
      </c>
      <c r="O163" s="20"/>
      <c r="P163" s="5">
        <v>14</v>
      </c>
      <c r="Q163" s="36">
        <v>2.11</v>
      </c>
    </row>
    <row r="164" spans="1:407" ht="38.25" x14ac:dyDescent="0.2">
      <c r="A164" s="13" t="s">
        <v>129</v>
      </c>
      <c r="B164" s="13" t="s">
        <v>526</v>
      </c>
      <c r="C164" s="4">
        <v>3</v>
      </c>
      <c r="D164" s="4">
        <v>0</v>
      </c>
      <c r="E164" s="4">
        <v>3</v>
      </c>
      <c r="F164" s="8">
        <v>5</v>
      </c>
      <c r="G164" s="4" t="s">
        <v>596</v>
      </c>
      <c r="H164" s="4" t="s">
        <v>61</v>
      </c>
      <c r="I164" s="4" t="s">
        <v>527</v>
      </c>
      <c r="J164" s="4" t="s">
        <v>528</v>
      </c>
      <c r="K164" s="4" t="s">
        <v>504</v>
      </c>
      <c r="L164" s="4" t="s">
        <v>482</v>
      </c>
      <c r="M164" s="34">
        <f t="shared" si="2"/>
        <v>88.62</v>
      </c>
      <c r="N164" s="20">
        <v>15</v>
      </c>
      <c r="O164" s="20"/>
      <c r="P164" s="5">
        <v>14</v>
      </c>
      <c r="Q164" s="36">
        <v>2.11</v>
      </c>
    </row>
    <row r="165" spans="1:407" ht="38.25" x14ac:dyDescent="0.2">
      <c r="A165" s="13" t="s">
        <v>168</v>
      </c>
      <c r="B165" s="13" t="s">
        <v>529</v>
      </c>
      <c r="C165" s="4">
        <v>3</v>
      </c>
      <c r="D165" s="4">
        <v>0</v>
      </c>
      <c r="E165" s="4">
        <v>3</v>
      </c>
      <c r="F165" s="8">
        <v>5</v>
      </c>
      <c r="G165" s="4" t="s">
        <v>596</v>
      </c>
      <c r="H165" s="4" t="s">
        <v>62</v>
      </c>
      <c r="I165" s="4" t="s">
        <v>527</v>
      </c>
      <c r="J165" s="4" t="s">
        <v>528</v>
      </c>
      <c r="K165" s="4" t="s">
        <v>504</v>
      </c>
      <c r="L165" s="4" t="s">
        <v>482</v>
      </c>
      <c r="M165" s="34">
        <f t="shared" si="2"/>
        <v>88.62</v>
      </c>
      <c r="N165" s="20">
        <v>15</v>
      </c>
      <c r="O165" s="20"/>
      <c r="P165" s="5">
        <v>14</v>
      </c>
      <c r="Q165" s="36">
        <v>2.11</v>
      </c>
    </row>
    <row r="166" spans="1:407" ht="38.25" x14ac:dyDescent="0.2">
      <c r="A166" s="13" t="s">
        <v>128</v>
      </c>
      <c r="B166" s="13" t="s">
        <v>530</v>
      </c>
      <c r="C166" s="4">
        <v>3</v>
      </c>
      <c r="D166" s="4">
        <v>0</v>
      </c>
      <c r="E166" s="4">
        <v>3</v>
      </c>
      <c r="F166" s="8">
        <v>4</v>
      </c>
      <c r="G166" s="4" t="s">
        <v>238</v>
      </c>
      <c r="H166" s="4" t="s">
        <v>61</v>
      </c>
      <c r="I166" s="4" t="s">
        <v>531</v>
      </c>
      <c r="J166" s="4" t="s">
        <v>532</v>
      </c>
      <c r="K166" s="4" t="s">
        <v>504</v>
      </c>
      <c r="L166" s="4" t="s">
        <v>482</v>
      </c>
      <c r="M166" s="34">
        <f t="shared" si="2"/>
        <v>88.62</v>
      </c>
      <c r="N166" s="20">
        <v>15</v>
      </c>
      <c r="O166" s="20"/>
      <c r="P166" s="5">
        <v>14</v>
      </c>
      <c r="Q166" s="36">
        <v>2.11</v>
      </c>
    </row>
    <row r="167" spans="1:407" ht="38.25" x14ac:dyDescent="0.2">
      <c r="A167" s="13" t="s">
        <v>170</v>
      </c>
      <c r="B167" s="13" t="s">
        <v>533</v>
      </c>
      <c r="C167" s="4">
        <v>3</v>
      </c>
      <c r="D167" s="4">
        <v>0</v>
      </c>
      <c r="E167" s="4">
        <v>3</v>
      </c>
      <c r="F167" s="8">
        <v>4</v>
      </c>
      <c r="G167" s="4" t="s">
        <v>238</v>
      </c>
      <c r="H167" s="4" t="s">
        <v>62</v>
      </c>
      <c r="I167" s="4" t="s">
        <v>531</v>
      </c>
      <c r="J167" s="4" t="s">
        <v>532</v>
      </c>
      <c r="K167" s="4" t="s">
        <v>504</v>
      </c>
      <c r="L167" s="4" t="s">
        <v>482</v>
      </c>
      <c r="M167" s="34">
        <f t="shared" si="2"/>
        <v>88.62</v>
      </c>
      <c r="N167" s="20">
        <v>15</v>
      </c>
      <c r="O167" s="20"/>
      <c r="P167" s="5">
        <v>14</v>
      </c>
      <c r="Q167" s="36">
        <v>2.11</v>
      </c>
    </row>
    <row r="168" spans="1:407" ht="51" x14ac:dyDescent="0.2">
      <c r="A168" s="13" t="s">
        <v>534</v>
      </c>
      <c r="B168" s="13" t="s">
        <v>535</v>
      </c>
      <c r="C168" s="4">
        <v>3</v>
      </c>
      <c r="D168" s="4">
        <v>0</v>
      </c>
      <c r="E168" s="4">
        <v>3</v>
      </c>
      <c r="F168" s="8">
        <v>5</v>
      </c>
      <c r="G168" s="4" t="s">
        <v>251</v>
      </c>
      <c r="H168" s="4" t="s">
        <v>62</v>
      </c>
      <c r="I168" s="4" t="s">
        <v>531</v>
      </c>
      <c r="J168" s="4" t="s">
        <v>532</v>
      </c>
      <c r="K168" s="4" t="s">
        <v>516</v>
      </c>
      <c r="L168" s="4" t="s">
        <v>482</v>
      </c>
      <c r="M168" s="34">
        <f t="shared" si="2"/>
        <v>88.62</v>
      </c>
      <c r="N168" s="20">
        <v>15</v>
      </c>
      <c r="O168" s="20"/>
      <c r="P168" s="5">
        <v>14</v>
      </c>
      <c r="Q168" s="36">
        <v>2.11</v>
      </c>
    </row>
    <row r="169" spans="1:407" ht="38.25" x14ac:dyDescent="0.2">
      <c r="A169" s="13" t="s">
        <v>171</v>
      </c>
      <c r="B169" s="13" t="s">
        <v>536</v>
      </c>
      <c r="C169" s="4">
        <v>3</v>
      </c>
      <c r="D169" s="4">
        <v>0</v>
      </c>
      <c r="E169" s="4">
        <v>3</v>
      </c>
      <c r="F169" s="8">
        <v>5</v>
      </c>
      <c r="G169" s="4" t="s">
        <v>596</v>
      </c>
      <c r="H169" s="4" t="s">
        <v>61</v>
      </c>
      <c r="I169" s="4" t="s">
        <v>531</v>
      </c>
      <c r="J169" s="4" t="s">
        <v>537</v>
      </c>
      <c r="K169" s="4" t="s">
        <v>504</v>
      </c>
      <c r="L169" s="4" t="s">
        <v>482</v>
      </c>
      <c r="M169" s="34">
        <f t="shared" si="2"/>
        <v>88.62</v>
      </c>
      <c r="N169" s="20">
        <v>15</v>
      </c>
      <c r="O169" s="20"/>
      <c r="P169" s="5">
        <v>14</v>
      </c>
      <c r="Q169" s="36">
        <v>2.11</v>
      </c>
    </row>
    <row r="170" spans="1:407" ht="38.25" x14ac:dyDescent="0.2">
      <c r="A170" s="13" t="s">
        <v>172</v>
      </c>
      <c r="B170" s="13" t="s">
        <v>538</v>
      </c>
      <c r="C170" s="4">
        <v>3</v>
      </c>
      <c r="D170" s="4">
        <v>0</v>
      </c>
      <c r="E170" s="4">
        <v>3</v>
      </c>
      <c r="F170" s="8">
        <v>5</v>
      </c>
      <c r="G170" s="4" t="s">
        <v>596</v>
      </c>
      <c r="H170" s="4" t="s">
        <v>62</v>
      </c>
      <c r="I170" s="4" t="s">
        <v>531</v>
      </c>
      <c r="J170" s="4" t="s">
        <v>537</v>
      </c>
      <c r="K170" s="4" t="s">
        <v>504</v>
      </c>
      <c r="L170" s="4" t="s">
        <v>482</v>
      </c>
      <c r="M170" s="34">
        <f t="shared" si="2"/>
        <v>88.62</v>
      </c>
      <c r="N170" s="20">
        <v>15</v>
      </c>
      <c r="O170" s="20"/>
      <c r="P170" s="5">
        <v>14</v>
      </c>
      <c r="Q170" s="36">
        <v>2.11</v>
      </c>
    </row>
    <row r="171" spans="1:407" ht="51" x14ac:dyDescent="0.2">
      <c r="A171" s="13" t="s">
        <v>539</v>
      </c>
      <c r="B171" s="13" t="s">
        <v>540</v>
      </c>
      <c r="C171" s="4">
        <v>3</v>
      </c>
      <c r="D171" s="4">
        <v>0</v>
      </c>
      <c r="E171" s="4">
        <v>3</v>
      </c>
      <c r="F171" s="8">
        <v>6</v>
      </c>
      <c r="G171" s="4" t="s">
        <v>238</v>
      </c>
      <c r="H171" s="4" t="s">
        <v>62</v>
      </c>
      <c r="I171" s="4" t="s">
        <v>494</v>
      </c>
      <c r="J171" s="4" t="s">
        <v>541</v>
      </c>
      <c r="K171" s="4" t="s">
        <v>516</v>
      </c>
      <c r="L171" s="4" t="s">
        <v>482</v>
      </c>
      <c r="M171" s="34">
        <f t="shared" si="2"/>
        <v>88.62</v>
      </c>
      <c r="N171" s="20">
        <v>15</v>
      </c>
      <c r="O171" s="20"/>
      <c r="P171" s="5">
        <v>14</v>
      </c>
      <c r="Q171" s="36">
        <v>2.11</v>
      </c>
    </row>
    <row r="172" spans="1:407" ht="51" x14ac:dyDescent="0.2">
      <c r="A172" s="13" t="s">
        <v>542</v>
      </c>
      <c r="B172" s="13" t="s">
        <v>543</v>
      </c>
      <c r="C172" s="4">
        <v>3</v>
      </c>
      <c r="D172" s="4">
        <v>0</v>
      </c>
      <c r="E172" s="4">
        <v>3</v>
      </c>
      <c r="F172" s="8">
        <v>5</v>
      </c>
      <c r="G172" s="4" t="s">
        <v>596</v>
      </c>
      <c r="H172" s="4" t="s">
        <v>62</v>
      </c>
      <c r="I172" s="4" t="s">
        <v>494</v>
      </c>
      <c r="J172" s="4" t="s">
        <v>541</v>
      </c>
      <c r="K172" s="4" t="s">
        <v>516</v>
      </c>
      <c r="L172" s="4" t="s">
        <v>482</v>
      </c>
      <c r="M172" s="34">
        <f t="shared" si="2"/>
        <v>88.62</v>
      </c>
      <c r="N172" s="20">
        <v>15</v>
      </c>
      <c r="O172" s="20"/>
      <c r="P172" s="5">
        <v>14</v>
      </c>
      <c r="Q172" s="36">
        <v>2.11</v>
      </c>
    </row>
    <row r="173" spans="1:407" ht="51" x14ac:dyDescent="0.2">
      <c r="A173" s="13" t="s">
        <v>544</v>
      </c>
      <c r="B173" s="13" t="s">
        <v>545</v>
      </c>
      <c r="C173" s="4">
        <v>3</v>
      </c>
      <c r="D173" s="4">
        <v>0</v>
      </c>
      <c r="E173" s="4">
        <v>3</v>
      </c>
      <c r="F173" s="8">
        <v>5</v>
      </c>
      <c r="G173" s="4" t="s">
        <v>593</v>
      </c>
      <c r="H173" s="4" t="s">
        <v>62</v>
      </c>
      <c r="I173" s="4" t="s">
        <v>494</v>
      </c>
      <c r="J173" s="4" t="s">
        <v>541</v>
      </c>
      <c r="K173" s="4" t="s">
        <v>516</v>
      </c>
      <c r="L173" s="4" t="s">
        <v>482</v>
      </c>
      <c r="M173" s="34">
        <f t="shared" si="2"/>
        <v>88.62</v>
      </c>
      <c r="N173" s="20">
        <v>15</v>
      </c>
      <c r="O173" s="20"/>
      <c r="P173" s="5">
        <v>14</v>
      </c>
      <c r="Q173" s="36">
        <v>2.11</v>
      </c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  <c r="IT173" s="9"/>
      <c r="IU173" s="9"/>
      <c r="IV173" s="9"/>
      <c r="IW173" s="9"/>
      <c r="IX173" s="9"/>
      <c r="IY173" s="9"/>
      <c r="IZ173" s="9"/>
      <c r="JA173" s="9"/>
      <c r="JB173" s="9"/>
      <c r="JC173" s="9"/>
      <c r="JD173" s="9"/>
      <c r="JE173" s="9"/>
      <c r="JF173" s="9"/>
      <c r="JG173" s="9"/>
      <c r="JH173" s="9"/>
      <c r="JI173" s="9"/>
      <c r="JJ173" s="9"/>
      <c r="JK173" s="9"/>
      <c r="JL173" s="9"/>
      <c r="JM173" s="9"/>
      <c r="JN173" s="9"/>
      <c r="JO173" s="9"/>
      <c r="JP173" s="9"/>
      <c r="JQ173" s="9"/>
      <c r="JR173" s="9"/>
      <c r="JS173" s="9"/>
      <c r="JT173" s="9"/>
      <c r="JU173" s="9"/>
      <c r="JV173" s="9"/>
      <c r="JW173" s="9"/>
      <c r="JX173" s="9"/>
      <c r="JY173" s="9"/>
      <c r="JZ173" s="9"/>
      <c r="KA173" s="9"/>
      <c r="KB173" s="9"/>
      <c r="KC173" s="9"/>
      <c r="KD173" s="9"/>
      <c r="KE173" s="9"/>
      <c r="KF173" s="9"/>
      <c r="KG173" s="9"/>
      <c r="KH173" s="9"/>
      <c r="KI173" s="9"/>
      <c r="KJ173" s="9"/>
      <c r="KK173" s="9"/>
      <c r="KL173" s="9"/>
      <c r="KM173" s="9"/>
      <c r="KN173" s="9"/>
      <c r="KO173" s="9"/>
      <c r="KP173" s="9"/>
      <c r="KQ173" s="9"/>
      <c r="KR173" s="9"/>
      <c r="KS173" s="9"/>
      <c r="KT173" s="9"/>
      <c r="KU173" s="9"/>
      <c r="KV173" s="9"/>
      <c r="KW173" s="9"/>
      <c r="KX173" s="9"/>
      <c r="KY173" s="9"/>
      <c r="KZ173" s="9"/>
      <c r="LA173" s="9"/>
      <c r="LB173" s="9"/>
      <c r="LC173" s="9"/>
      <c r="LD173" s="9"/>
      <c r="LE173" s="9"/>
      <c r="LF173" s="9"/>
      <c r="LG173" s="9"/>
      <c r="LH173" s="9"/>
      <c r="LI173" s="9"/>
      <c r="LJ173" s="9"/>
      <c r="LK173" s="9"/>
      <c r="LL173" s="9"/>
      <c r="LM173" s="9"/>
      <c r="LN173" s="9"/>
      <c r="LO173" s="9"/>
      <c r="LP173" s="9"/>
      <c r="LQ173" s="9"/>
      <c r="LR173" s="9"/>
      <c r="LS173" s="9"/>
      <c r="LT173" s="9"/>
      <c r="LU173" s="9"/>
      <c r="LV173" s="9"/>
      <c r="LW173" s="9"/>
      <c r="LX173" s="9"/>
      <c r="LY173" s="9"/>
      <c r="LZ173" s="9"/>
      <c r="MA173" s="9"/>
      <c r="MB173" s="9"/>
      <c r="MC173" s="9"/>
      <c r="MD173" s="9"/>
      <c r="ME173" s="9"/>
      <c r="MF173" s="9"/>
      <c r="MG173" s="9"/>
      <c r="MH173" s="9"/>
      <c r="MI173" s="9"/>
      <c r="MJ173" s="9"/>
      <c r="MK173" s="9"/>
      <c r="ML173" s="9"/>
      <c r="MM173" s="9"/>
      <c r="MN173" s="9"/>
      <c r="MO173" s="9"/>
      <c r="MP173" s="9"/>
      <c r="MQ173" s="9"/>
      <c r="MR173" s="9"/>
      <c r="MS173" s="9"/>
      <c r="MT173" s="9"/>
      <c r="MU173" s="9"/>
      <c r="MV173" s="9"/>
      <c r="MW173" s="9"/>
      <c r="MX173" s="9"/>
      <c r="MY173" s="9"/>
      <c r="MZ173" s="9"/>
      <c r="NA173" s="9"/>
      <c r="NB173" s="9"/>
      <c r="NC173" s="9"/>
      <c r="ND173" s="9"/>
      <c r="NE173" s="9"/>
      <c r="NF173" s="9"/>
      <c r="NG173" s="9"/>
      <c r="NH173" s="9"/>
      <c r="NI173" s="9"/>
      <c r="NJ173" s="9"/>
      <c r="NK173" s="9"/>
      <c r="NL173" s="9"/>
      <c r="NM173" s="9"/>
      <c r="NN173" s="9"/>
      <c r="NO173" s="9"/>
      <c r="NP173" s="9"/>
      <c r="NQ173" s="9"/>
      <c r="NR173" s="9"/>
      <c r="NS173" s="9"/>
      <c r="NT173" s="9"/>
      <c r="NU173" s="9"/>
      <c r="NV173" s="9"/>
      <c r="NW173" s="9"/>
      <c r="NX173" s="9"/>
      <c r="NY173" s="9"/>
      <c r="NZ173" s="9"/>
      <c r="OA173" s="9"/>
      <c r="OB173" s="9"/>
      <c r="OC173" s="9"/>
      <c r="OD173" s="9"/>
      <c r="OE173" s="9"/>
      <c r="OF173" s="9"/>
      <c r="OG173" s="9"/>
      <c r="OH173" s="9"/>
      <c r="OI173" s="9"/>
      <c r="OJ173" s="9"/>
      <c r="OK173" s="9"/>
      <c r="OL173" s="9"/>
      <c r="OM173" s="9"/>
      <c r="ON173" s="9"/>
      <c r="OO173" s="9"/>
      <c r="OP173" s="9"/>
      <c r="OQ173" s="9"/>
    </row>
    <row r="174" spans="1:407" ht="51" x14ac:dyDescent="0.2">
      <c r="A174" s="13" t="s">
        <v>546</v>
      </c>
      <c r="B174" s="13" t="s">
        <v>547</v>
      </c>
      <c r="C174" s="4">
        <v>3</v>
      </c>
      <c r="D174" s="4">
        <v>0</v>
      </c>
      <c r="E174" s="4">
        <v>3</v>
      </c>
      <c r="F174" s="8">
        <v>5</v>
      </c>
      <c r="G174" s="4" t="s">
        <v>593</v>
      </c>
      <c r="H174" s="4" t="s">
        <v>61</v>
      </c>
      <c r="I174" s="4" t="s">
        <v>494</v>
      </c>
      <c r="J174" s="4" t="s">
        <v>548</v>
      </c>
      <c r="K174" s="4" t="s">
        <v>516</v>
      </c>
      <c r="L174" s="4" t="s">
        <v>482</v>
      </c>
      <c r="M174" s="34">
        <f t="shared" si="2"/>
        <v>88.62</v>
      </c>
      <c r="N174" s="20">
        <v>15</v>
      </c>
      <c r="O174" s="20"/>
      <c r="P174" s="5">
        <v>14</v>
      </c>
      <c r="Q174" s="36">
        <v>2.11</v>
      </c>
    </row>
    <row r="175" spans="1:407" ht="51" x14ac:dyDescent="0.2">
      <c r="A175" s="13" t="s">
        <v>549</v>
      </c>
      <c r="B175" s="13" t="s">
        <v>550</v>
      </c>
      <c r="C175" s="4">
        <v>3</v>
      </c>
      <c r="D175" s="4">
        <v>0</v>
      </c>
      <c r="E175" s="4">
        <v>3</v>
      </c>
      <c r="F175" s="8">
        <v>5</v>
      </c>
      <c r="G175" s="4" t="s">
        <v>593</v>
      </c>
      <c r="H175" s="4" t="s">
        <v>61</v>
      </c>
      <c r="I175" s="4" t="s">
        <v>494</v>
      </c>
      <c r="J175" s="4" t="s">
        <v>548</v>
      </c>
      <c r="K175" s="4" t="s">
        <v>516</v>
      </c>
      <c r="L175" s="4" t="s">
        <v>482</v>
      </c>
      <c r="M175" s="34">
        <f t="shared" si="2"/>
        <v>88.62</v>
      </c>
      <c r="N175" s="20">
        <v>15</v>
      </c>
      <c r="O175" s="20"/>
      <c r="P175" s="5">
        <v>14</v>
      </c>
      <c r="Q175" s="36">
        <v>2.11</v>
      </c>
    </row>
    <row r="176" spans="1:407" ht="51" x14ac:dyDescent="0.2">
      <c r="A176" s="13" t="s">
        <v>551</v>
      </c>
      <c r="B176" s="13" t="s">
        <v>552</v>
      </c>
      <c r="C176" s="4">
        <v>3</v>
      </c>
      <c r="D176" s="4">
        <v>0</v>
      </c>
      <c r="E176" s="4">
        <v>3</v>
      </c>
      <c r="F176" s="8">
        <v>5</v>
      </c>
      <c r="G176" s="4" t="s">
        <v>251</v>
      </c>
      <c r="H176" s="4" t="s">
        <v>62</v>
      </c>
      <c r="I176" s="4" t="s">
        <v>494</v>
      </c>
      <c r="J176" s="4" t="s">
        <v>548</v>
      </c>
      <c r="K176" s="4" t="s">
        <v>516</v>
      </c>
      <c r="L176" s="4" t="s">
        <v>482</v>
      </c>
      <c r="M176" s="34">
        <f t="shared" si="2"/>
        <v>88.62</v>
      </c>
      <c r="N176" s="20">
        <v>15</v>
      </c>
      <c r="O176" s="20"/>
      <c r="P176" s="5">
        <v>14</v>
      </c>
      <c r="Q176" s="36">
        <v>2.11</v>
      </c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  <c r="IT176" s="9"/>
      <c r="IU176" s="9"/>
      <c r="IV176" s="9"/>
      <c r="IW176" s="9"/>
      <c r="IX176" s="9"/>
      <c r="IY176" s="9"/>
      <c r="IZ176" s="9"/>
      <c r="JA176" s="9"/>
      <c r="JB176" s="9"/>
      <c r="JC176" s="9"/>
      <c r="JD176" s="9"/>
      <c r="JE176" s="9"/>
      <c r="JF176" s="9"/>
      <c r="JG176" s="9"/>
      <c r="JH176" s="9"/>
      <c r="JI176" s="9"/>
      <c r="JJ176" s="9"/>
      <c r="JK176" s="9"/>
      <c r="JL176" s="9"/>
      <c r="JM176" s="9"/>
      <c r="JN176" s="9"/>
      <c r="JO176" s="9"/>
      <c r="JP176" s="9"/>
      <c r="JQ176" s="9"/>
      <c r="JR176" s="9"/>
      <c r="JS176" s="9"/>
      <c r="JT176" s="9"/>
      <c r="JU176" s="9"/>
      <c r="JV176" s="9"/>
      <c r="JW176" s="9"/>
      <c r="JX176" s="9"/>
      <c r="JY176" s="9"/>
      <c r="JZ176" s="9"/>
      <c r="KA176" s="9"/>
      <c r="KB176" s="9"/>
      <c r="KC176" s="9"/>
      <c r="KD176" s="9"/>
      <c r="KE176" s="9"/>
      <c r="KF176" s="9"/>
      <c r="KG176" s="9"/>
      <c r="KH176" s="9"/>
      <c r="KI176" s="9"/>
      <c r="KJ176" s="9"/>
      <c r="KK176" s="9"/>
      <c r="KL176" s="9"/>
      <c r="KM176" s="9"/>
      <c r="KN176" s="9"/>
      <c r="KO176" s="9"/>
      <c r="KP176" s="9"/>
      <c r="KQ176" s="9"/>
      <c r="KR176" s="9"/>
      <c r="KS176" s="9"/>
      <c r="KT176" s="9"/>
      <c r="KU176" s="9"/>
      <c r="KV176" s="9"/>
      <c r="KW176" s="9"/>
      <c r="KX176" s="9"/>
      <c r="KY176" s="9"/>
      <c r="KZ176" s="9"/>
      <c r="LA176" s="9"/>
      <c r="LB176" s="9"/>
      <c r="LC176" s="9"/>
      <c r="LD176" s="9"/>
      <c r="LE176" s="9"/>
      <c r="LF176" s="9"/>
      <c r="LG176" s="9"/>
      <c r="LH176" s="9"/>
      <c r="LI176" s="9"/>
      <c r="LJ176" s="9"/>
      <c r="LK176" s="9"/>
      <c r="LL176" s="9"/>
      <c r="LM176" s="9"/>
      <c r="LN176" s="9"/>
      <c r="LO176" s="9"/>
      <c r="LP176" s="9"/>
      <c r="LQ176" s="9"/>
      <c r="LR176" s="9"/>
      <c r="LS176" s="9"/>
      <c r="LT176" s="9"/>
      <c r="LU176" s="9"/>
      <c r="LV176" s="9"/>
      <c r="LW176" s="9"/>
      <c r="LX176" s="9"/>
      <c r="LY176" s="9"/>
      <c r="LZ176" s="9"/>
      <c r="MA176" s="9"/>
      <c r="MB176" s="9"/>
      <c r="MC176" s="9"/>
      <c r="MD176" s="9"/>
      <c r="ME176" s="9"/>
      <c r="MF176" s="9"/>
      <c r="MG176" s="9"/>
      <c r="MH176" s="9"/>
      <c r="MI176" s="9"/>
      <c r="MJ176" s="9"/>
      <c r="MK176" s="9"/>
      <c r="ML176" s="9"/>
      <c r="MM176" s="9"/>
      <c r="MN176" s="9"/>
      <c r="MO176" s="9"/>
      <c r="MP176" s="9"/>
      <c r="MQ176" s="9"/>
      <c r="MR176" s="9"/>
      <c r="MS176" s="9"/>
      <c r="MT176" s="9"/>
      <c r="MU176" s="9"/>
      <c r="MV176" s="9"/>
      <c r="MW176" s="9"/>
      <c r="MX176" s="9"/>
      <c r="MY176" s="9"/>
      <c r="MZ176" s="9"/>
      <c r="NA176" s="9"/>
      <c r="NB176" s="9"/>
      <c r="NC176" s="9"/>
      <c r="ND176" s="9"/>
      <c r="NE176" s="9"/>
      <c r="NF176" s="9"/>
      <c r="NG176" s="9"/>
      <c r="NH176" s="9"/>
      <c r="NI176" s="9"/>
      <c r="NJ176" s="9"/>
      <c r="NK176" s="9"/>
      <c r="NL176" s="9"/>
      <c r="NM176" s="9"/>
      <c r="NN176" s="9"/>
      <c r="NO176" s="9"/>
      <c r="NP176" s="9"/>
      <c r="NQ176" s="9"/>
      <c r="NR176" s="9"/>
      <c r="NS176" s="9"/>
      <c r="NT176" s="9"/>
      <c r="NU176" s="9"/>
      <c r="NV176" s="9"/>
      <c r="NW176" s="9"/>
      <c r="NX176" s="9"/>
      <c r="NY176" s="9"/>
      <c r="NZ176" s="9"/>
      <c r="OA176" s="9"/>
      <c r="OB176" s="9"/>
      <c r="OC176" s="9"/>
      <c r="OD176" s="9"/>
      <c r="OE176" s="9"/>
      <c r="OF176" s="9"/>
      <c r="OG176" s="9"/>
      <c r="OH176" s="9"/>
      <c r="OI176" s="9"/>
      <c r="OJ176" s="9"/>
      <c r="OK176" s="9"/>
      <c r="OL176" s="9"/>
      <c r="OM176" s="9"/>
      <c r="ON176" s="9"/>
      <c r="OO176" s="9"/>
      <c r="OP176" s="9"/>
      <c r="OQ176" s="9"/>
    </row>
    <row r="177" spans="1:407" ht="51" x14ac:dyDescent="0.2">
      <c r="A177" s="13" t="s">
        <v>553</v>
      </c>
      <c r="B177" s="13" t="s">
        <v>554</v>
      </c>
      <c r="C177" s="4">
        <v>3</v>
      </c>
      <c r="D177" s="4">
        <v>0</v>
      </c>
      <c r="E177" s="4">
        <v>3</v>
      </c>
      <c r="F177" s="8">
        <v>5</v>
      </c>
      <c r="G177" s="4" t="s">
        <v>238</v>
      </c>
      <c r="H177" s="4" t="s">
        <v>61</v>
      </c>
      <c r="I177" s="4" t="s">
        <v>494</v>
      </c>
      <c r="J177" s="4" t="s">
        <v>555</v>
      </c>
      <c r="K177" s="4" t="s">
        <v>516</v>
      </c>
      <c r="L177" s="4" t="s">
        <v>482</v>
      </c>
      <c r="M177" s="34">
        <f t="shared" si="2"/>
        <v>88.62</v>
      </c>
      <c r="N177" s="20">
        <v>15</v>
      </c>
      <c r="O177" s="20"/>
      <c r="P177" s="5">
        <v>14</v>
      </c>
      <c r="Q177" s="36">
        <v>2.11</v>
      </c>
    </row>
    <row r="178" spans="1:407" ht="51" x14ac:dyDescent="0.2">
      <c r="A178" s="13" t="s">
        <v>556</v>
      </c>
      <c r="B178" s="13" t="s">
        <v>557</v>
      </c>
      <c r="C178" s="4">
        <v>3</v>
      </c>
      <c r="D178" s="4">
        <v>0</v>
      </c>
      <c r="E178" s="4">
        <v>3</v>
      </c>
      <c r="F178" s="8">
        <v>5</v>
      </c>
      <c r="G178" s="4" t="s">
        <v>251</v>
      </c>
      <c r="H178" s="4" t="s">
        <v>62</v>
      </c>
      <c r="I178" s="4" t="s">
        <v>494</v>
      </c>
      <c r="J178" s="4" t="s">
        <v>555</v>
      </c>
      <c r="K178" s="4" t="s">
        <v>516</v>
      </c>
      <c r="L178" s="4" t="s">
        <v>482</v>
      </c>
      <c r="M178" s="34">
        <f t="shared" si="2"/>
        <v>88.62</v>
      </c>
      <c r="N178" s="20">
        <v>15</v>
      </c>
      <c r="O178" s="20"/>
      <c r="P178" s="5">
        <v>14</v>
      </c>
      <c r="Q178" s="36">
        <v>2.11</v>
      </c>
    </row>
    <row r="179" spans="1:407" ht="51" x14ac:dyDescent="0.2">
      <c r="A179" s="13" t="s">
        <v>179</v>
      </c>
      <c r="B179" s="13" t="s">
        <v>558</v>
      </c>
      <c r="C179" s="4">
        <v>3</v>
      </c>
      <c r="D179" s="4">
        <v>0</v>
      </c>
      <c r="E179" s="4">
        <v>3</v>
      </c>
      <c r="F179" s="8">
        <v>5</v>
      </c>
      <c r="G179" s="4" t="s">
        <v>596</v>
      </c>
      <c r="H179" s="4" t="s">
        <v>61</v>
      </c>
      <c r="I179" s="4" t="s">
        <v>494</v>
      </c>
      <c r="J179" s="4" t="s">
        <v>555</v>
      </c>
      <c r="K179" s="4" t="s">
        <v>516</v>
      </c>
      <c r="L179" s="4" t="s">
        <v>482</v>
      </c>
      <c r="M179" s="34">
        <f t="shared" si="2"/>
        <v>88.62</v>
      </c>
      <c r="N179" s="20">
        <v>15</v>
      </c>
      <c r="O179" s="20"/>
      <c r="P179" s="5">
        <v>14</v>
      </c>
      <c r="Q179" s="36">
        <v>2.11</v>
      </c>
    </row>
    <row r="180" spans="1:407" ht="38.25" x14ac:dyDescent="0.2">
      <c r="A180" s="13" t="s">
        <v>559</v>
      </c>
      <c r="B180" s="13" t="s">
        <v>560</v>
      </c>
      <c r="C180" s="4">
        <v>2</v>
      </c>
      <c r="D180" s="4">
        <v>0</v>
      </c>
      <c r="E180" s="4">
        <v>2</v>
      </c>
      <c r="F180" s="8">
        <v>4</v>
      </c>
      <c r="G180" s="4" t="s">
        <v>238</v>
      </c>
      <c r="H180" s="4" t="s">
        <v>16</v>
      </c>
      <c r="I180" s="4" t="s">
        <v>84</v>
      </c>
      <c r="J180" s="4" t="s">
        <v>561</v>
      </c>
      <c r="K180" s="4" t="s">
        <v>188</v>
      </c>
      <c r="L180" s="4" t="s">
        <v>562</v>
      </c>
      <c r="M180" s="34">
        <f t="shared" si="2"/>
        <v>119.55999999999999</v>
      </c>
      <c r="N180" s="20">
        <v>15</v>
      </c>
      <c r="O180" s="20"/>
      <c r="P180" s="5">
        <v>14</v>
      </c>
      <c r="Q180" s="36">
        <v>4.2699999999999996</v>
      </c>
    </row>
    <row r="181" spans="1:407" s="9" customFormat="1" ht="38.25" x14ac:dyDescent="0.2">
      <c r="A181" s="13" t="s">
        <v>189</v>
      </c>
      <c r="B181" s="13" t="s">
        <v>190</v>
      </c>
      <c r="C181" s="4">
        <v>4</v>
      </c>
      <c r="D181" s="4">
        <v>0</v>
      </c>
      <c r="E181" s="4">
        <v>4</v>
      </c>
      <c r="F181" s="8">
        <v>4</v>
      </c>
      <c r="G181" s="4" t="s">
        <v>238</v>
      </c>
      <c r="H181" s="4" t="s">
        <v>16</v>
      </c>
      <c r="I181" s="4" t="s">
        <v>21</v>
      </c>
      <c r="J181" s="4" t="s">
        <v>191</v>
      </c>
      <c r="K181" s="4" t="s">
        <v>188</v>
      </c>
      <c r="L181" s="4" t="s">
        <v>562</v>
      </c>
      <c r="M181" s="34">
        <f t="shared" si="2"/>
        <v>239.11999999999998</v>
      </c>
      <c r="N181" s="20">
        <v>15</v>
      </c>
      <c r="O181" s="20"/>
      <c r="P181" s="5">
        <v>14</v>
      </c>
      <c r="Q181" s="36">
        <v>4.2699999999999996</v>
      </c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  <c r="IW181" s="5"/>
      <c r="IX181" s="5"/>
      <c r="IY181" s="5"/>
      <c r="IZ181" s="5"/>
      <c r="JA181" s="5"/>
      <c r="JB181" s="5"/>
      <c r="JC181" s="5"/>
      <c r="JD181" s="5"/>
      <c r="JE181" s="5"/>
      <c r="JF181" s="5"/>
      <c r="JG181" s="5"/>
      <c r="JH181" s="5"/>
      <c r="JI181" s="5"/>
      <c r="JJ181" s="5"/>
      <c r="JK181" s="5"/>
      <c r="JL181" s="5"/>
      <c r="JM181" s="5"/>
      <c r="JN181" s="5"/>
      <c r="JO181" s="5"/>
      <c r="JP181" s="5"/>
      <c r="JQ181" s="5"/>
      <c r="JR181" s="5"/>
      <c r="JS181" s="5"/>
      <c r="JT181" s="5"/>
      <c r="JU181" s="5"/>
      <c r="JV181" s="5"/>
      <c r="JW181" s="5"/>
      <c r="JX181" s="5"/>
      <c r="JY181" s="5"/>
      <c r="JZ181" s="5"/>
      <c r="KA181" s="5"/>
      <c r="KB181" s="5"/>
      <c r="KC181" s="5"/>
      <c r="KD181" s="5"/>
      <c r="KE181" s="5"/>
      <c r="KF181" s="5"/>
      <c r="KG181" s="5"/>
      <c r="KH181" s="5"/>
      <c r="KI181" s="5"/>
      <c r="KJ181" s="5"/>
      <c r="KK181" s="5"/>
      <c r="KL181" s="5"/>
      <c r="KM181" s="5"/>
      <c r="KN181" s="5"/>
      <c r="KO181" s="5"/>
      <c r="KP181" s="5"/>
      <c r="KQ181" s="5"/>
      <c r="KR181" s="5"/>
      <c r="KS181" s="5"/>
      <c r="KT181" s="5"/>
      <c r="KU181" s="5"/>
      <c r="KV181" s="5"/>
      <c r="KW181" s="5"/>
      <c r="KX181" s="5"/>
      <c r="KY181" s="5"/>
      <c r="KZ181" s="5"/>
      <c r="LA181" s="5"/>
      <c r="LB181" s="5"/>
      <c r="LC181" s="5"/>
      <c r="LD181" s="5"/>
      <c r="LE181" s="5"/>
      <c r="LF181" s="5"/>
      <c r="LG181" s="5"/>
      <c r="LH181" s="5"/>
      <c r="LI181" s="5"/>
      <c r="LJ181" s="5"/>
      <c r="LK181" s="5"/>
      <c r="LL181" s="5"/>
      <c r="LM181" s="5"/>
      <c r="LN181" s="5"/>
      <c r="LO181" s="5"/>
      <c r="LP181" s="5"/>
      <c r="LQ181" s="5"/>
      <c r="LR181" s="5"/>
      <c r="LS181" s="5"/>
      <c r="LT181" s="5"/>
      <c r="LU181" s="5"/>
      <c r="LV181" s="5"/>
      <c r="LW181" s="5"/>
      <c r="LX181" s="5"/>
      <c r="LY181" s="5"/>
      <c r="LZ181" s="5"/>
      <c r="MA181" s="5"/>
      <c r="MB181" s="5"/>
      <c r="MC181" s="5"/>
      <c r="MD181" s="5"/>
      <c r="ME181" s="5"/>
      <c r="MF181" s="5"/>
      <c r="MG181" s="5"/>
      <c r="MH181" s="5"/>
      <c r="MI181" s="5"/>
      <c r="MJ181" s="5"/>
      <c r="MK181" s="5"/>
      <c r="ML181" s="5"/>
      <c r="MM181" s="5"/>
      <c r="MN181" s="5"/>
      <c r="MO181" s="5"/>
      <c r="MP181" s="5"/>
      <c r="MQ181" s="5"/>
      <c r="MR181" s="5"/>
      <c r="MS181" s="5"/>
      <c r="MT181" s="5"/>
      <c r="MU181" s="5"/>
      <c r="MV181" s="5"/>
      <c r="MW181" s="5"/>
      <c r="MX181" s="5"/>
      <c r="MY181" s="5"/>
      <c r="MZ181" s="5"/>
      <c r="NA181" s="5"/>
      <c r="NB181" s="5"/>
      <c r="NC181" s="5"/>
      <c r="ND181" s="5"/>
      <c r="NE181" s="5"/>
      <c r="NF181" s="5"/>
      <c r="NG181" s="5"/>
      <c r="NH181" s="5"/>
      <c r="NI181" s="5"/>
      <c r="NJ181" s="5"/>
      <c r="NK181" s="5"/>
      <c r="NL181" s="5"/>
      <c r="NM181" s="5"/>
      <c r="NN181" s="5"/>
      <c r="NO181" s="5"/>
      <c r="NP181" s="5"/>
      <c r="NQ181" s="5"/>
      <c r="NR181" s="5"/>
      <c r="NS181" s="5"/>
      <c r="NT181" s="5"/>
      <c r="NU181" s="5"/>
      <c r="NV181" s="5"/>
      <c r="NW181" s="5"/>
      <c r="NX181" s="5"/>
      <c r="NY181" s="5"/>
      <c r="NZ181" s="5"/>
      <c r="OA181" s="5"/>
      <c r="OB181" s="5"/>
      <c r="OC181" s="5"/>
      <c r="OD181" s="5"/>
      <c r="OE181" s="5"/>
      <c r="OF181" s="5"/>
      <c r="OG181" s="5"/>
      <c r="OH181" s="5"/>
      <c r="OI181" s="5"/>
      <c r="OJ181" s="5"/>
      <c r="OK181" s="5"/>
      <c r="OL181" s="5"/>
      <c r="OM181" s="5"/>
      <c r="ON181" s="5"/>
      <c r="OO181" s="5"/>
      <c r="OP181" s="5"/>
      <c r="OQ181" s="5"/>
    </row>
    <row r="182" spans="1:407" s="9" customFormat="1" ht="38.25" x14ac:dyDescent="0.2">
      <c r="A182" s="4" t="s">
        <v>563</v>
      </c>
      <c r="B182" s="4" t="s">
        <v>564</v>
      </c>
      <c r="C182" s="4">
        <v>4</v>
      </c>
      <c r="D182" s="4">
        <v>4</v>
      </c>
      <c r="E182" s="4">
        <v>8</v>
      </c>
      <c r="F182" s="4">
        <v>10</v>
      </c>
      <c r="G182" s="4" t="s">
        <v>597</v>
      </c>
      <c r="H182" s="4" t="s">
        <v>15</v>
      </c>
      <c r="I182" s="4" t="s">
        <v>49</v>
      </c>
      <c r="J182" s="4" t="s">
        <v>205</v>
      </c>
      <c r="K182" s="4" t="s">
        <v>565</v>
      </c>
      <c r="L182" s="4" t="s">
        <v>598</v>
      </c>
      <c r="M182" s="34">
        <f t="shared" si="2"/>
        <v>241.92000000000002</v>
      </c>
      <c r="N182" s="20">
        <v>15</v>
      </c>
      <c r="O182" s="20"/>
      <c r="P182" s="5">
        <v>14</v>
      </c>
      <c r="Q182" s="36">
        <v>2.16</v>
      </c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  <c r="IW182" s="5"/>
      <c r="IX182" s="5"/>
      <c r="IY182" s="5"/>
      <c r="IZ182" s="5"/>
      <c r="JA182" s="5"/>
      <c r="JB182" s="5"/>
      <c r="JC182" s="5"/>
      <c r="JD182" s="5"/>
      <c r="JE182" s="5"/>
      <c r="JF182" s="5"/>
      <c r="JG182" s="5"/>
      <c r="JH182" s="5"/>
      <c r="JI182" s="5"/>
      <c r="JJ182" s="5"/>
      <c r="JK182" s="5"/>
      <c r="JL182" s="5"/>
      <c r="JM182" s="5"/>
      <c r="JN182" s="5"/>
      <c r="JO182" s="5"/>
      <c r="JP182" s="5"/>
      <c r="JQ182" s="5"/>
      <c r="JR182" s="5"/>
      <c r="JS182" s="5"/>
      <c r="JT182" s="5"/>
      <c r="JU182" s="5"/>
      <c r="JV182" s="5"/>
      <c r="JW182" s="5"/>
      <c r="JX182" s="5"/>
      <c r="JY182" s="5"/>
      <c r="JZ182" s="5"/>
      <c r="KA182" s="5"/>
      <c r="KB182" s="5"/>
      <c r="KC182" s="5"/>
      <c r="KD182" s="5"/>
      <c r="KE182" s="5"/>
      <c r="KF182" s="5"/>
      <c r="KG182" s="5"/>
      <c r="KH182" s="5"/>
      <c r="KI182" s="5"/>
      <c r="KJ182" s="5"/>
      <c r="KK182" s="5"/>
      <c r="KL182" s="5"/>
      <c r="KM182" s="5"/>
      <c r="KN182" s="5"/>
      <c r="KO182" s="5"/>
      <c r="KP182" s="5"/>
      <c r="KQ182" s="5"/>
      <c r="KR182" s="5"/>
      <c r="KS182" s="5"/>
      <c r="KT182" s="5"/>
      <c r="KU182" s="5"/>
      <c r="KV182" s="5"/>
      <c r="KW182" s="5"/>
      <c r="KX182" s="5"/>
      <c r="KY182" s="5"/>
      <c r="KZ182" s="5"/>
      <c r="LA182" s="5"/>
      <c r="LB182" s="5"/>
      <c r="LC182" s="5"/>
      <c r="LD182" s="5"/>
      <c r="LE182" s="5"/>
      <c r="LF182" s="5"/>
      <c r="LG182" s="5"/>
      <c r="LH182" s="5"/>
      <c r="LI182" s="5"/>
      <c r="LJ182" s="5"/>
      <c r="LK182" s="5"/>
      <c r="LL182" s="5"/>
      <c r="LM182" s="5"/>
      <c r="LN182" s="5"/>
      <c r="LO182" s="5"/>
      <c r="LP182" s="5"/>
      <c r="LQ182" s="5"/>
      <c r="LR182" s="5"/>
      <c r="LS182" s="5"/>
      <c r="LT182" s="5"/>
      <c r="LU182" s="5"/>
      <c r="LV182" s="5"/>
      <c r="LW182" s="5"/>
      <c r="LX182" s="5"/>
      <c r="LY182" s="5"/>
      <c r="LZ182" s="5"/>
      <c r="MA182" s="5"/>
      <c r="MB182" s="5"/>
      <c r="MC182" s="5"/>
      <c r="MD182" s="5"/>
      <c r="ME182" s="5"/>
      <c r="MF182" s="5"/>
      <c r="MG182" s="5"/>
      <c r="MH182" s="5"/>
      <c r="MI182" s="5"/>
      <c r="MJ182" s="5"/>
      <c r="MK182" s="5"/>
      <c r="ML182" s="5"/>
      <c r="MM182" s="5"/>
      <c r="MN182" s="5"/>
      <c r="MO182" s="5"/>
      <c r="MP182" s="5"/>
      <c r="MQ182" s="5"/>
      <c r="MR182" s="5"/>
      <c r="MS182" s="5"/>
      <c r="MT182" s="5"/>
      <c r="MU182" s="5"/>
      <c r="MV182" s="5"/>
      <c r="MW182" s="5"/>
      <c r="MX182" s="5"/>
      <c r="MY182" s="5"/>
      <c r="MZ182" s="5"/>
      <c r="NA182" s="5"/>
      <c r="NB182" s="5"/>
      <c r="NC182" s="5"/>
      <c r="ND182" s="5"/>
      <c r="NE182" s="5"/>
      <c r="NF182" s="5"/>
      <c r="NG182" s="5"/>
      <c r="NH182" s="5"/>
      <c r="NI182" s="5"/>
      <c r="NJ182" s="5"/>
      <c r="NK182" s="5"/>
      <c r="NL182" s="5"/>
      <c r="NM182" s="5"/>
      <c r="NN182" s="5"/>
      <c r="NO182" s="5"/>
      <c r="NP182" s="5"/>
      <c r="NQ182" s="5"/>
      <c r="NR182" s="5"/>
      <c r="NS182" s="5"/>
      <c r="NT182" s="5"/>
      <c r="NU182" s="5"/>
      <c r="NV182" s="5"/>
      <c r="NW182" s="5"/>
      <c r="NX182" s="5"/>
      <c r="NY182" s="5"/>
      <c r="NZ182" s="5"/>
      <c r="OA182" s="5"/>
      <c r="OB182" s="5"/>
      <c r="OC182" s="5"/>
      <c r="OD182" s="5"/>
      <c r="OE182" s="5"/>
      <c r="OF182" s="5"/>
      <c r="OG182" s="5"/>
      <c r="OH182" s="5"/>
      <c r="OI182" s="5"/>
      <c r="OJ182" s="5"/>
      <c r="OK182" s="5"/>
      <c r="OL182" s="5"/>
      <c r="OM182" s="5"/>
      <c r="ON182" s="5"/>
      <c r="OO182" s="5"/>
      <c r="OP182" s="5"/>
      <c r="OQ182" s="5"/>
    </row>
    <row r="183" spans="1:407" ht="38.25" x14ac:dyDescent="0.2">
      <c r="A183" s="4" t="s">
        <v>206</v>
      </c>
      <c r="B183" s="4" t="s">
        <v>207</v>
      </c>
      <c r="C183" s="4">
        <v>2</v>
      </c>
      <c r="D183" s="4">
        <v>0</v>
      </c>
      <c r="E183" s="4">
        <v>2</v>
      </c>
      <c r="F183" s="4">
        <v>4</v>
      </c>
      <c r="G183" s="4" t="s">
        <v>591</v>
      </c>
      <c r="H183" s="4" t="s">
        <v>16</v>
      </c>
      <c r="I183" s="4" t="s">
        <v>49</v>
      </c>
      <c r="J183" s="4" t="s">
        <v>204</v>
      </c>
      <c r="K183" s="4" t="s">
        <v>566</v>
      </c>
      <c r="L183" s="4" t="s">
        <v>598</v>
      </c>
      <c r="M183" s="34">
        <f t="shared" si="2"/>
        <v>60.480000000000004</v>
      </c>
      <c r="N183" s="27">
        <v>15</v>
      </c>
      <c r="O183" s="27"/>
      <c r="P183" s="5">
        <v>14</v>
      </c>
      <c r="Q183" s="36">
        <v>2.16</v>
      </c>
    </row>
    <row r="184" spans="1:407" ht="38.25" x14ac:dyDescent="0.2">
      <c r="A184" s="4" t="s">
        <v>208</v>
      </c>
      <c r="B184" s="4" t="s">
        <v>209</v>
      </c>
      <c r="C184" s="4">
        <v>2</v>
      </c>
      <c r="D184" s="4">
        <v>0</v>
      </c>
      <c r="E184" s="4">
        <v>2</v>
      </c>
      <c r="F184" s="4">
        <v>4</v>
      </c>
      <c r="G184" s="4" t="s">
        <v>591</v>
      </c>
      <c r="H184" s="4" t="s">
        <v>15</v>
      </c>
      <c r="I184" s="4" t="s">
        <v>49</v>
      </c>
      <c r="J184" s="4" t="s">
        <v>204</v>
      </c>
      <c r="K184" s="4" t="s">
        <v>566</v>
      </c>
      <c r="L184" s="4" t="s">
        <v>598</v>
      </c>
      <c r="M184" s="34">
        <f t="shared" si="2"/>
        <v>60.480000000000004</v>
      </c>
      <c r="N184" s="2">
        <v>15</v>
      </c>
      <c r="O184" s="20"/>
      <c r="P184" s="5">
        <v>14</v>
      </c>
      <c r="Q184" s="36">
        <v>2.16</v>
      </c>
    </row>
    <row r="185" spans="1:407" ht="38.25" x14ac:dyDescent="0.2">
      <c r="A185" s="4" t="s">
        <v>567</v>
      </c>
      <c r="B185" s="4" t="s">
        <v>568</v>
      </c>
      <c r="C185" s="4">
        <v>2</v>
      </c>
      <c r="D185" s="4">
        <v>2</v>
      </c>
      <c r="E185" s="4">
        <v>4</v>
      </c>
      <c r="F185" s="4">
        <v>4</v>
      </c>
      <c r="G185" s="4" t="s">
        <v>591</v>
      </c>
      <c r="H185" s="4" t="s">
        <v>16</v>
      </c>
      <c r="I185" s="4" t="s">
        <v>49</v>
      </c>
      <c r="J185" s="4" t="s">
        <v>204</v>
      </c>
      <c r="K185" s="4" t="s">
        <v>565</v>
      </c>
      <c r="L185" s="4" t="s">
        <v>598</v>
      </c>
      <c r="M185" s="34">
        <f t="shared" si="2"/>
        <v>120.96000000000001</v>
      </c>
      <c r="N185" s="6">
        <v>15</v>
      </c>
      <c r="O185" s="20"/>
      <c r="P185" s="5">
        <v>14</v>
      </c>
      <c r="Q185" s="36">
        <v>2.16</v>
      </c>
    </row>
    <row r="186" spans="1:407" ht="38.25" x14ac:dyDescent="0.2">
      <c r="A186" s="4" t="s">
        <v>569</v>
      </c>
      <c r="B186" s="4" t="s">
        <v>570</v>
      </c>
      <c r="C186" s="4">
        <v>2</v>
      </c>
      <c r="D186" s="4">
        <v>0</v>
      </c>
      <c r="E186" s="4">
        <v>2</v>
      </c>
      <c r="F186" s="4">
        <v>2</v>
      </c>
      <c r="G186" s="4" t="s">
        <v>591</v>
      </c>
      <c r="H186" s="4" t="s">
        <v>16</v>
      </c>
      <c r="I186" s="4" t="s">
        <v>571</v>
      </c>
      <c r="J186" s="4" t="s">
        <v>572</v>
      </c>
      <c r="K186" s="4" t="s">
        <v>573</v>
      </c>
      <c r="L186" s="4" t="s">
        <v>598</v>
      </c>
      <c r="M186" s="34">
        <f t="shared" si="2"/>
        <v>60.480000000000004</v>
      </c>
      <c r="N186" s="2">
        <v>15</v>
      </c>
      <c r="O186" s="20"/>
      <c r="P186" s="5">
        <v>14</v>
      </c>
      <c r="Q186" s="36">
        <v>2.16</v>
      </c>
    </row>
    <row r="187" spans="1:407" ht="38.25" x14ac:dyDescent="0.2">
      <c r="A187" s="4" t="s">
        <v>574</v>
      </c>
      <c r="B187" s="4" t="s">
        <v>575</v>
      </c>
      <c r="C187" s="4">
        <v>2</v>
      </c>
      <c r="D187" s="4">
        <v>0</v>
      </c>
      <c r="E187" s="4">
        <v>2</v>
      </c>
      <c r="F187" s="4">
        <v>2</v>
      </c>
      <c r="G187" s="4" t="s">
        <v>591</v>
      </c>
      <c r="H187" s="4" t="s">
        <v>15</v>
      </c>
      <c r="I187" s="4" t="s">
        <v>571</v>
      </c>
      <c r="J187" s="4" t="s">
        <v>572</v>
      </c>
      <c r="K187" s="4" t="s">
        <v>573</v>
      </c>
      <c r="L187" s="4" t="s">
        <v>598</v>
      </c>
      <c r="M187" s="34">
        <f t="shared" si="2"/>
        <v>60.480000000000004</v>
      </c>
      <c r="N187" s="2">
        <v>15</v>
      </c>
      <c r="O187" s="20"/>
      <c r="P187" s="5">
        <v>14</v>
      </c>
      <c r="Q187" s="36">
        <v>2.16</v>
      </c>
    </row>
    <row r="188" spans="1:407" ht="38.25" x14ac:dyDescent="0.2">
      <c r="A188" s="4" t="s">
        <v>576</v>
      </c>
      <c r="B188" s="4" t="s">
        <v>577</v>
      </c>
      <c r="C188" s="4">
        <v>2</v>
      </c>
      <c r="D188" s="4">
        <v>0</v>
      </c>
      <c r="E188" s="4">
        <v>2</v>
      </c>
      <c r="F188" s="4">
        <v>2</v>
      </c>
      <c r="G188" s="4" t="s">
        <v>581</v>
      </c>
      <c r="H188" s="4" t="s">
        <v>16</v>
      </c>
      <c r="I188" s="4" t="s">
        <v>571</v>
      </c>
      <c r="J188" s="4" t="s">
        <v>578</v>
      </c>
      <c r="K188" s="4" t="s">
        <v>573</v>
      </c>
      <c r="L188" s="4" t="s">
        <v>598</v>
      </c>
      <c r="M188" s="34">
        <f t="shared" si="2"/>
        <v>60.480000000000004</v>
      </c>
      <c r="N188" s="2">
        <v>15</v>
      </c>
      <c r="O188" s="20"/>
      <c r="P188" s="5">
        <v>14</v>
      </c>
      <c r="Q188" s="36">
        <v>2.16</v>
      </c>
    </row>
    <row r="189" spans="1:407" s="28" customFormat="1" ht="25.5" x14ac:dyDescent="0.2">
      <c r="A189" s="14" t="s">
        <v>579</v>
      </c>
      <c r="B189" s="14" t="s">
        <v>580</v>
      </c>
      <c r="C189" s="1">
        <v>2</v>
      </c>
      <c r="D189" s="1">
        <v>0</v>
      </c>
      <c r="E189" s="1">
        <v>2</v>
      </c>
      <c r="F189" s="7">
        <v>3</v>
      </c>
      <c r="G189" s="1" t="s">
        <v>581</v>
      </c>
      <c r="H189" s="1" t="s">
        <v>16</v>
      </c>
      <c r="I189" s="1" t="s">
        <v>33</v>
      </c>
      <c r="J189" s="1" t="s">
        <v>582</v>
      </c>
      <c r="K189" s="1" t="s">
        <v>144</v>
      </c>
      <c r="L189" s="1" t="s">
        <v>145</v>
      </c>
      <c r="M189" s="34">
        <f t="shared" si="2"/>
        <v>55.16</v>
      </c>
      <c r="N189" s="2">
        <v>15</v>
      </c>
      <c r="O189" s="23"/>
      <c r="P189" s="28">
        <v>14</v>
      </c>
      <c r="Q189" s="37">
        <v>1.97</v>
      </c>
    </row>
    <row r="190" spans="1:407" ht="25.5" x14ac:dyDescent="0.2">
      <c r="A190" s="14" t="s">
        <v>583</v>
      </c>
      <c r="B190" s="14" t="s">
        <v>584</v>
      </c>
      <c r="C190" s="1">
        <v>2</v>
      </c>
      <c r="D190" s="1">
        <v>0</v>
      </c>
      <c r="E190" s="1">
        <v>2</v>
      </c>
      <c r="F190" s="7">
        <v>3</v>
      </c>
      <c r="G190" s="1" t="s">
        <v>585</v>
      </c>
      <c r="H190" s="1" t="s">
        <v>16</v>
      </c>
      <c r="I190" s="1" t="s">
        <v>33</v>
      </c>
      <c r="J190" s="1" t="s">
        <v>582</v>
      </c>
      <c r="K190" s="1" t="s">
        <v>144</v>
      </c>
      <c r="L190" s="1" t="s">
        <v>145</v>
      </c>
      <c r="M190" s="34">
        <f t="shared" si="2"/>
        <v>55.16</v>
      </c>
      <c r="N190" s="20">
        <v>15</v>
      </c>
      <c r="O190" s="23"/>
      <c r="P190" s="5">
        <v>14</v>
      </c>
      <c r="Q190" s="37">
        <v>1.97</v>
      </c>
    </row>
    <row r="191" spans="1:407" ht="25.5" x14ac:dyDescent="0.2">
      <c r="A191" s="14" t="s">
        <v>181</v>
      </c>
      <c r="B191" s="14" t="s">
        <v>586</v>
      </c>
      <c r="C191" s="1">
        <v>2</v>
      </c>
      <c r="D191" s="1">
        <v>0</v>
      </c>
      <c r="E191" s="1">
        <v>2</v>
      </c>
      <c r="F191" s="7">
        <v>3</v>
      </c>
      <c r="G191" s="1" t="s">
        <v>581</v>
      </c>
      <c r="H191" s="1" t="s">
        <v>16</v>
      </c>
      <c r="I191" s="1" t="s">
        <v>33</v>
      </c>
      <c r="J191" s="1" t="s">
        <v>587</v>
      </c>
      <c r="K191" s="1" t="s">
        <v>144</v>
      </c>
      <c r="L191" s="1" t="s">
        <v>145</v>
      </c>
      <c r="M191" s="34">
        <f t="shared" si="2"/>
        <v>55.16</v>
      </c>
      <c r="N191" s="20">
        <v>15</v>
      </c>
      <c r="O191" s="23"/>
      <c r="P191" s="5">
        <v>14</v>
      </c>
      <c r="Q191" s="37">
        <v>1.97</v>
      </c>
    </row>
    <row r="192" spans="1:407" ht="25.5" x14ac:dyDescent="0.2">
      <c r="A192" s="14" t="s">
        <v>588</v>
      </c>
      <c r="B192" s="14" t="s">
        <v>589</v>
      </c>
      <c r="C192" s="1">
        <v>2</v>
      </c>
      <c r="D192" s="1">
        <v>0</v>
      </c>
      <c r="E192" s="1">
        <v>2</v>
      </c>
      <c r="F192" s="7">
        <v>3</v>
      </c>
      <c r="G192" s="1" t="s">
        <v>238</v>
      </c>
      <c r="H192" s="1" t="s">
        <v>15</v>
      </c>
      <c r="I192" s="1" t="s">
        <v>29</v>
      </c>
      <c r="J192" s="1" t="s">
        <v>590</v>
      </c>
      <c r="K192" s="1" t="s">
        <v>144</v>
      </c>
      <c r="L192" s="1" t="s">
        <v>145</v>
      </c>
      <c r="M192" s="34">
        <f t="shared" ref="M192:M195" si="3">P192*Q192*E192</f>
        <v>55.16</v>
      </c>
      <c r="N192" s="20">
        <v>15</v>
      </c>
      <c r="O192" s="23"/>
      <c r="P192" s="5">
        <v>14</v>
      </c>
      <c r="Q192" s="37">
        <v>1.97</v>
      </c>
    </row>
    <row r="193" spans="1:17" x14ac:dyDescent="0.2">
      <c r="A193" s="14" t="s">
        <v>182</v>
      </c>
      <c r="B193" s="14" t="s">
        <v>183</v>
      </c>
      <c r="C193" s="1">
        <v>4</v>
      </c>
      <c r="D193" s="1">
        <v>0</v>
      </c>
      <c r="E193" s="1">
        <v>4</v>
      </c>
      <c r="F193" s="7">
        <v>5</v>
      </c>
      <c r="G193" s="1" t="s">
        <v>591</v>
      </c>
      <c r="H193" s="1" t="s">
        <v>16</v>
      </c>
      <c r="I193" s="1" t="s">
        <v>50</v>
      </c>
      <c r="J193" s="1" t="s">
        <v>184</v>
      </c>
      <c r="K193" s="1" t="s">
        <v>144</v>
      </c>
      <c r="L193" s="1" t="s">
        <v>145</v>
      </c>
      <c r="M193" s="34">
        <f t="shared" si="3"/>
        <v>110.32</v>
      </c>
      <c r="N193" s="20">
        <v>15</v>
      </c>
      <c r="O193" s="23"/>
      <c r="P193" s="5">
        <v>14</v>
      </c>
      <c r="Q193" s="37">
        <v>1.97</v>
      </c>
    </row>
    <row r="194" spans="1:17" ht="25.5" x14ac:dyDescent="0.2">
      <c r="A194" s="14" t="s">
        <v>592</v>
      </c>
      <c r="B194" s="14" t="s">
        <v>96</v>
      </c>
      <c r="C194" s="1">
        <v>2</v>
      </c>
      <c r="D194" s="1">
        <v>0</v>
      </c>
      <c r="E194" s="1">
        <v>2</v>
      </c>
      <c r="F194" s="7">
        <v>3</v>
      </c>
      <c r="G194" s="1" t="s">
        <v>251</v>
      </c>
      <c r="H194" s="1" t="s">
        <v>15</v>
      </c>
      <c r="I194" s="1" t="s">
        <v>29</v>
      </c>
      <c r="J194" s="1" t="s">
        <v>590</v>
      </c>
      <c r="K194" s="1" t="s">
        <v>144</v>
      </c>
      <c r="L194" s="1" t="s">
        <v>145</v>
      </c>
      <c r="M194" s="34">
        <f t="shared" si="3"/>
        <v>55.16</v>
      </c>
      <c r="N194" s="2">
        <v>15</v>
      </c>
      <c r="O194" s="23"/>
      <c r="P194" s="5">
        <v>14</v>
      </c>
      <c r="Q194" s="37">
        <v>1.97</v>
      </c>
    </row>
    <row r="195" spans="1:17" x14ac:dyDescent="0.2">
      <c r="A195" s="14" t="s">
        <v>185</v>
      </c>
      <c r="B195" s="14" t="s">
        <v>186</v>
      </c>
      <c r="C195" s="1">
        <v>2</v>
      </c>
      <c r="D195" s="1">
        <v>2</v>
      </c>
      <c r="E195" s="1">
        <v>3</v>
      </c>
      <c r="F195" s="7">
        <v>5</v>
      </c>
      <c r="G195" s="1" t="s">
        <v>593</v>
      </c>
      <c r="H195" s="1" t="s">
        <v>16</v>
      </c>
      <c r="I195" s="1" t="s">
        <v>29</v>
      </c>
      <c r="J195" s="1" t="s">
        <v>187</v>
      </c>
      <c r="K195" s="1" t="s">
        <v>144</v>
      </c>
      <c r="L195" s="1" t="s">
        <v>145</v>
      </c>
      <c r="M195" s="34">
        <f t="shared" si="3"/>
        <v>82.74</v>
      </c>
      <c r="N195" s="2">
        <v>15</v>
      </c>
      <c r="O195" s="23"/>
      <c r="P195" s="5">
        <v>14</v>
      </c>
      <c r="Q195" s="37">
        <v>1.97</v>
      </c>
    </row>
    <row r="196" spans="1:17" x14ac:dyDescent="0.2">
      <c r="A196" s="40" t="s">
        <v>148</v>
      </c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</row>
  </sheetData>
  <sortState xmlns:xlrd2="http://schemas.microsoft.com/office/spreadsheetml/2017/richdata2" ref="A33:N50">
    <sortCondition ref="A33"/>
  </sortState>
  <mergeCells count="15">
    <mergeCell ref="A196:O196"/>
    <mergeCell ref="I5:J5"/>
    <mergeCell ref="A1:O1"/>
    <mergeCell ref="K3:K4"/>
    <mergeCell ref="L3:L4"/>
    <mergeCell ref="N3:N4"/>
    <mergeCell ref="O3:O4"/>
    <mergeCell ref="C3:E3"/>
    <mergeCell ref="I3:J3"/>
    <mergeCell ref="A3:A4"/>
    <mergeCell ref="B3:B4"/>
    <mergeCell ref="F3:F4"/>
    <mergeCell ref="G3:G4"/>
    <mergeCell ref="H3:H4"/>
    <mergeCell ref="A2:O2"/>
  </mergeCells>
  <pageMargins left="9.6726190476190479E-2" right="0.11811023622047245" top="0.15748031496062992" bottom="0.15748031496062992" header="0.31496062992125984" footer="0.31496062992125984"/>
  <pageSetup paperSize="9" scale="65" fitToHeight="0" orientation="portrait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2021-06-23T12:38:50Z</dcterms:modified>
</cp:coreProperties>
</file>