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D5293ED8-E0BB-4E3A-B3E7-0A1D72CAFC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ÖN DEĞERLENDİRME SONUÇLARI" sheetId="2" r:id="rId1"/>
  </sheets>
  <definedNames>
    <definedName name="_xlnm.Print_Area" localSheetId="0">'ÖN DEĞERLENDİRME SONUÇLARI'!$A$1:$I$31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E26" i="2"/>
  <c r="H26" i="2" s="1"/>
  <c r="G26" i="2"/>
  <c r="E15" i="2"/>
  <c r="E21" i="2"/>
  <c r="E23" i="2"/>
  <c r="E22" i="2"/>
  <c r="E20" i="2"/>
  <c r="E19" i="2"/>
  <c r="E18" i="2"/>
  <c r="E16" i="2"/>
  <c r="E14" i="2"/>
  <c r="E13" i="2"/>
  <c r="E12" i="2"/>
  <c r="E11" i="2"/>
  <c r="E10" i="2"/>
  <c r="G13" i="2"/>
  <c r="G19" i="2"/>
  <c r="G23" i="2"/>
  <c r="G21" i="2"/>
  <c r="G18" i="2"/>
  <c r="G14" i="2"/>
  <c r="G27" i="2"/>
  <c r="G25" i="2"/>
  <c r="G24" i="2"/>
  <c r="G17" i="2"/>
  <c r="G9" i="2"/>
  <c r="G15" i="2"/>
  <c r="G20" i="2"/>
  <c r="G10" i="2"/>
  <c r="G16" i="2"/>
  <c r="G12" i="2"/>
  <c r="G22" i="2"/>
  <c r="H14" i="2" l="1"/>
  <c r="H19" i="2"/>
  <c r="H21" i="2"/>
  <c r="H10" i="2"/>
  <c r="H11" i="2"/>
  <c r="H18" i="2"/>
  <c r="H23" i="2"/>
  <c r="H13" i="2"/>
  <c r="H22" i="2"/>
  <c r="H12" i="2"/>
  <c r="H16" i="2"/>
  <c r="H20" i="2"/>
  <c r="H15" i="2"/>
  <c r="E9" i="2"/>
  <c r="H9" i="2" s="1"/>
  <c r="E17" i="2"/>
  <c r="H17" i="2" s="1"/>
  <c r="E24" i="2"/>
  <c r="H24" i="2" s="1"/>
  <c r="E25" i="2"/>
  <c r="H25" i="2" s="1"/>
  <c r="E27" i="2"/>
  <c r="H27" i="2" s="1"/>
</calcChain>
</file>

<file path=xl/sharedStrings.xml><?xml version="1.0" encoding="utf-8"?>
<sst xmlns="http://schemas.openxmlformats.org/spreadsheetml/2006/main" count="73" uniqueCount="59">
  <si>
    <t>T.C.</t>
  </si>
  <si>
    <t>Açıklama</t>
  </si>
  <si>
    <t>ALES
PUANI</t>
  </si>
  <si>
    <t>ALES
 (% 60)</t>
  </si>
  <si>
    <t>SIRA NO</t>
  </si>
  <si>
    <t>AD SOYAD</t>
  </si>
  <si>
    <t>PUAN*</t>
  </si>
  <si>
    <t>TEKİRDAĞ NAMIK KELAM ÜNİVERSİTESİ</t>
  </si>
  <si>
    <t>ÖĞRETİM GÖREVLİSİ KADROSU ÖN DEĞERLENDİRME SONUÇLARI</t>
  </si>
  <si>
    <r>
      <t xml:space="preserve">SINAVA GİRMEYE HAK KAZANDI / </t>
    </r>
    <r>
      <rPr>
        <b/>
        <sz val="9"/>
        <color indexed="10"/>
        <rFont val="Times New Roman"/>
        <family val="1"/>
        <charset val="162"/>
      </rPr>
      <t>KAZANAMADI</t>
    </r>
  </si>
  <si>
    <t xml:space="preserve">SINAVA GİRMEYE HAK KAZANDI </t>
  </si>
  <si>
    <t>SINAVA GİRMEYE HAK KAZANAMADI
Yüksek Lisans mezuniyeti Anabilim Dalı Şartına uygun değil</t>
  </si>
  <si>
    <t>BEDEN EĞİTİMİ VE SPOR BÖLÜM BAŞKANLIĞI</t>
  </si>
  <si>
    <t>YABANCI DİL PUANI</t>
  </si>
  <si>
    <t>YABANCI DİL 
(% 40)</t>
  </si>
  <si>
    <t>TC KİMLİK NO</t>
  </si>
  <si>
    <t>SINAVA GİRMEYE HAK KAZANAMADI
Yabancı dil şartını sağlamıyor</t>
  </si>
  <si>
    <t xml:space="preserve">SINAVA GİRMEYE HAK KAZANAMADI </t>
  </si>
  <si>
    <t xml:space="preserve"> İLAN TARİHİ :28.06.2021</t>
  </si>
  <si>
    <t>247*****678</t>
  </si>
  <si>
    <t>197*****040</t>
  </si>
  <si>
    <t>296*****722</t>
  </si>
  <si>
    <t>326*****174</t>
  </si>
  <si>
    <t>259*****342</t>
  </si>
  <si>
    <t>448*****434</t>
  </si>
  <si>
    <t>176*****388</t>
  </si>
  <si>
    <t>620*****922</t>
  </si>
  <si>
    <t>305****098</t>
  </si>
  <si>
    <t>695*****710</t>
  </si>
  <si>
    <t>113*****706</t>
  </si>
  <si>
    <t>389*****848</t>
  </si>
  <si>
    <t>321*****908</t>
  </si>
  <si>
    <t>286*****962</t>
  </si>
  <si>
    <t>391*****988</t>
  </si>
  <si>
    <t>139*****840</t>
  </si>
  <si>
    <t>244*****812</t>
  </si>
  <si>
    <t>299*****410</t>
  </si>
  <si>
    <t>SINAVA GİRMEYE HAK KAZANAMADI
Son başvuru tarihi olan 12.07.2021 tarihinden sonra 14.07.2021 tarihinde  başvuru yaptı.</t>
  </si>
  <si>
    <t>E****** DEMİR</t>
  </si>
  <si>
    <t>159*****400</t>
  </si>
  <si>
    <t>O*****N U*****LU</t>
  </si>
  <si>
    <t>S***R Ş****RE</t>
  </si>
  <si>
    <t>E**İ Ç**İK</t>
  </si>
  <si>
    <t>A**Z K**HAN</t>
  </si>
  <si>
    <t>A***N A**ÜL</t>
  </si>
  <si>
    <t>F*** O**** T****IN</t>
  </si>
  <si>
    <t>K***A Y**AN</t>
  </si>
  <si>
    <t>Ü****L A*****IK</t>
  </si>
  <si>
    <t>V***N K***AK</t>
  </si>
  <si>
    <t>R*****N A********ĞA</t>
  </si>
  <si>
    <t>M***A S**İÇ</t>
  </si>
  <si>
    <t>D***A Ö**OY</t>
  </si>
  <si>
    <t>S***T K*YA</t>
  </si>
  <si>
    <t>H***N D***MA</t>
  </si>
  <si>
    <t>S****N Y***IZ</t>
  </si>
  <si>
    <t>M***T A** A***CI</t>
  </si>
  <si>
    <t>M****A H**ÜZ</t>
  </si>
  <si>
    <t>V***T K*******EN</t>
  </si>
  <si>
    <t>SINAVA GİRMEYE HAK KAZANAMADI
Lisans mezuniyeti  şartını ve yabancı dil şartını sağlamıyor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</si>
</sst>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6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indexed="8"/>
      <name val="Calibri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indexed="8"/>
      <name val="Times New Roman"/>
      <family val="1"/>
      <charset val="162"/>
    </font>
    <font>
      <b/>
      <sz val="9"/>
      <color indexed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vertical="center"/>
    </xf>
    <xf numFmtId="1" fontId="6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164" fontId="1" fillId="0" borderId="0" xfId="1" applyNumberFormat="1"/>
    <xf numFmtId="0" fontId="6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2" xfId="1" applyFont="1" applyFill="1" applyBorder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K57"/>
  <sheetViews>
    <sheetView tabSelected="1" zoomScale="80" zoomScaleNormal="80" workbookViewId="0">
      <selection activeCell="I26" sqref="I26"/>
    </sheetView>
  </sheetViews>
  <sheetFormatPr defaultRowHeight="15" x14ac:dyDescent="0.25"/>
  <cols>
    <col min="1" max="1" width="6.5703125" style="1" customWidth="1"/>
    <col min="2" max="2" width="19.7109375" style="1" customWidth="1"/>
    <col min="3" max="3" width="22.85546875" style="1" customWidth="1"/>
    <col min="4" max="4" width="11.140625" style="1" customWidth="1"/>
    <col min="5" max="6" width="11.5703125" style="1" customWidth="1"/>
    <col min="7" max="7" width="11.42578125" style="1" customWidth="1"/>
    <col min="8" max="8" width="15" style="1" customWidth="1"/>
    <col min="9" max="9" width="32.5703125" style="1" customWidth="1"/>
    <col min="10" max="16384" width="9.140625" style="1"/>
  </cols>
  <sheetData>
    <row r="1" spans="1:11" ht="2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11" ht="21" x14ac:dyDescent="0.35">
      <c r="A2" s="21" t="s">
        <v>7</v>
      </c>
      <c r="B2" s="21"/>
      <c r="C2" s="21"/>
      <c r="D2" s="21"/>
      <c r="E2" s="21"/>
      <c r="F2" s="21"/>
      <c r="G2" s="21"/>
      <c r="H2" s="21"/>
      <c r="I2" s="21"/>
    </row>
    <row r="3" spans="1:11" ht="21" x14ac:dyDescent="0.35">
      <c r="A3" s="21" t="s">
        <v>12</v>
      </c>
      <c r="B3" s="21"/>
      <c r="C3" s="21"/>
      <c r="D3" s="21"/>
      <c r="E3" s="21"/>
      <c r="F3" s="21"/>
      <c r="G3" s="21"/>
      <c r="H3" s="21"/>
      <c r="I3" s="21"/>
    </row>
    <row r="4" spans="1:11" ht="21" x14ac:dyDescent="0.35">
      <c r="A4" s="21" t="s">
        <v>8</v>
      </c>
      <c r="B4" s="21"/>
      <c r="C4" s="21"/>
      <c r="D4" s="21"/>
      <c r="E4" s="21"/>
      <c r="F4" s="21"/>
      <c r="G4" s="21"/>
      <c r="H4" s="21"/>
      <c r="I4" s="21"/>
    </row>
    <row r="5" spans="1:11" ht="22.5" customHeight="1" x14ac:dyDescent="0.25">
      <c r="A5" s="22" t="s">
        <v>18</v>
      </c>
      <c r="B5" s="22"/>
      <c r="C5" s="22"/>
      <c r="D5" s="22"/>
      <c r="E5" s="22"/>
      <c r="F5" s="22"/>
      <c r="G5" s="22"/>
      <c r="H5" s="22"/>
      <c r="I5" s="22"/>
    </row>
    <row r="6" spans="1:11" ht="8.2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1" ht="43.5" customHeight="1" x14ac:dyDescent="0.25">
      <c r="A7" s="25" t="s">
        <v>1</v>
      </c>
      <c r="B7" s="25"/>
      <c r="C7" s="24" t="s">
        <v>8</v>
      </c>
      <c r="D7" s="24"/>
      <c r="E7" s="24"/>
      <c r="F7" s="24"/>
      <c r="G7" s="24"/>
      <c r="H7" s="24"/>
      <c r="I7" s="24"/>
    </row>
    <row r="8" spans="1:11" ht="43.5" customHeight="1" thickBot="1" x14ac:dyDescent="0.3">
      <c r="A8" s="13" t="s">
        <v>4</v>
      </c>
      <c r="B8" s="13" t="s">
        <v>15</v>
      </c>
      <c r="C8" s="14" t="s">
        <v>5</v>
      </c>
      <c r="D8" s="15" t="s">
        <v>2</v>
      </c>
      <c r="E8" s="15" t="s">
        <v>3</v>
      </c>
      <c r="F8" s="16" t="s">
        <v>13</v>
      </c>
      <c r="G8" s="16" t="s">
        <v>14</v>
      </c>
      <c r="H8" s="17" t="s">
        <v>6</v>
      </c>
      <c r="I8" s="18" t="s">
        <v>9</v>
      </c>
    </row>
    <row r="9" spans="1:11" ht="43.5" customHeight="1" thickBot="1" x14ac:dyDescent="0.3">
      <c r="A9" s="19">
        <v>1</v>
      </c>
      <c r="B9" s="5" t="s">
        <v>19</v>
      </c>
      <c r="C9" s="10" t="s">
        <v>49</v>
      </c>
      <c r="D9" s="6">
        <v>75.117599999999996</v>
      </c>
      <c r="E9" s="6">
        <f t="shared" ref="E9:E27" si="0">D9*60/100</f>
        <v>45.070559999999993</v>
      </c>
      <c r="F9" s="7">
        <v>82.5</v>
      </c>
      <c r="G9" s="7">
        <f t="shared" ref="G9:G27" si="1">F9*40/100</f>
        <v>33</v>
      </c>
      <c r="H9" s="8">
        <f t="shared" ref="H9:H27" si="2">SUM(E9,G9)</f>
        <v>78.07056</v>
      </c>
      <c r="I9" s="9" t="s">
        <v>10</v>
      </c>
      <c r="K9" s="12"/>
    </row>
    <row r="10" spans="1:11" ht="43.5" customHeight="1" thickBot="1" x14ac:dyDescent="0.3">
      <c r="A10" s="19">
        <v>2</v>
      </c>
      <c r="B10" s="5" t="s">
        <v>20</v>
      </c>
      <c r="C10" s="4" t="s">
        <v>48</v>
      </c>
      <c r="D10" s="6">
        <v>77.4114</v>
      </c>
      <c r="E10" s="6">
        <f t="shared" si="0"/>
        <v>46.446840000000002</v>
      </c>
      <c r="F10" s="7">
        <v>70</v>
      </c>
      <c r="G10" s="7">
        <f t="shared" si="1"/>
        <v>28</v>
      </c>
      <c r="H10" s="8">
        <f t="shared" si="2"/>
        <v>74.446840000000009</v>
      </c>
      <c r="I10" s="9" t="s">
        <v>10</v>
      </c>
    </row>
    <row r="11" spans="1:11" ht="43.5" customHeight="1" thickBot="1" x14ac:dyDescent="0.3">
      <c r="A11" s="19">
        <v>3</v>
      </c>
      <c r="B11" s="5" t="s">
        <v>30</v>
      </c>
      <c r="C11" s="4" t="s">
        <v>47</v>
      </c>
      <c r="D11" s="6">
        <v>74.872100000000003</v>
      </c>
      <c r="E11" s="6">
        <f t="shared" si="0"/>
        <v>44.923259999999999</v>
      </c>
      <c r="F11" s="7">
        <v>68.75</v>
      </c>
      <c r="G11" s="7">
        <f t="shared" si="1"/>
        <v>27.5</v>
      </c>
      <c r="H11" s="8">
        <f t="shared" si="2"/>
        <v>72.423259999999999</v>
      </c>
      <c r="I11" s="9" t="s">
        <v>10</v>
      </c>
    </row>
    <row r="12" spans="1:11" ht="43.5" customHeight="1" thickBot="1" x14ac:dyDescent="0.3">
      <c r="A12" s="19">
        <v>4</v>
      </c>
      <c r="B12" s="5" t="s">
        <v>21</v>
      </c>
      <c r="C12" s="4" t="s">
        <v>46</v>
      </c>
      <c r="D12" s="6">
        <v>81.045199999999994</v>
      </c>
      <c r="E12" s="6">
        <f t="shared" si="0"/>
        <v>48.627119999999998</v>
      </c>
      <c r="F12" s="7">
        <v>58.75</v>
      </c>
      <c r="G12" s="7">
        <f t="shared" si="1"/>
        <v>23.5</v>
      </c>
      <c r="H12" s="8">
        <f t="shared" si="2"/>
        <v>72.127119999999991</v>
      </c>
      <c r="I12" s="9" t="s">
        <v>10</v>
      </c>
    </row>
    <row r="13" spans="1:11" ht="39.950000000000003" customHeight="1" thickBot="1" x14ac:dyDescent="0.3">
      <c r="A13" s="19">
        <v>5</v>
      </c>
      <c r="B13" s="5" t="s">
        <v>22</v>
      </c>
      <c r="C13" s="4" t="s">
        <v>45</v>
      </c>
      <c r="D13" s="6">
        <v>72.686000000000007</v>
      </c>
      <c r="E13" s="6">
        <f t="shared" si="0"/>
        <v>43.61160000000001</v>
      </c>
      <c r="F13" s="7">
        <v>71.25</v>
      </c>
      <c r="G13" s="7">
        <f t="shared" si="1"/>
        <v>28.5</v>
      </c>
      <c r="H13" s="8">
        <f t="shared" si="2"/>
        <v>72.11160000000001</v>
      </c>
      <c r="I13" s="9" t="s">
        <v>10</v>
      </c>
    </row>
    <row r="14" spans="1:11" ht="39.950000000000003" customHeight="1" thickBot="1" x14ac:dyDescent="0.3">
      <c r="A14" s="19">
        <v>6</v>
      </c>
      <c r="B14" s="5" t="s">
        <v>23</v>
      </c>
      <c r="C14" s="4" t="s">
        <v>44</v>
      </c>
      <c r="D14" s="6">
        <v>72.104500000000002</v>
      </c>
      <c r="E14" s="6">
        <f t="shared" si="0"/>
        <v>43.262700000000002</v>
      </c>
      <c r="F14" s="7">
        <v>66.25</v>
      </c>
      <c r="G14" s="7">
        <f t="shared" si="1"/>
        <v>26.5</v>
      </c>
      <c r="H14" s="8">
        <f t="shared" si="2"/>
        <v>69.762699999999995</v>
      </c>
      <c r="I14" s="9" t="s">
        <v>10</v>
      </c>
    </row>
    <row r="15" spans="1:11" ht="39.950000000000003" customHeight="1" thickBot="1" x14ac:dyDescent="0.3">
      <c r="A15" s="19">
        <v>7</v>
      </c>
      <c r="B15" s="5" t="s">
        <v>39</v>
      </c>
      <c r="C15" s="4" t="s">
        <v>43</v>
      </c>
      <c r="D15" s="6">
        <v>71.405699999999996</v>
      </c>
      <c r="E15" s="6">
        <f t="shared" si="0"/>
        <v>42.843419999999995</v>
      </c>
      <c r="F15" s="7">
        <v>63.75</v>
      </c>
      <c r="G15" s="7">
        <f t="shared" si="1"/>
        <v>25.5</v>
      </c>
      <c r="H15" s="8">
        <f t="shared" si="2"/>
        <v>68.343419999999995</v>
      </c>
      <c r="I15" s="9" t="s">
        <v>10</v>
      </c>
    </row>
    <row r="16" spans="1:11" ht="39.950000000000003" customHeight="1" thickBot="1" x14ac:dyDescent="0.3">
      <c r="A16" s="19">
        <v>8</v>
      </c>
      <c r="B16" s="5" t="s">
        <v>24</v>
      </c>
      <c r="C16" s="4" t="s">
        <v>42</v>
      </c>
      <c r="D16" s="6">
        <v>76.543199999999999</v>
      </c>
      <c r="E16" s="6">
        <f t="shared" si="0"/>
        <v>45.925919999999998</v>
      </c>
      <c r="F16" s="7">
        <v>55</v>
      </c>
      <c r="G16" s="7">
        <f t="shared" si="1"/>
        <v>22</v>
      </c>
      <c r="H16" s="8">
        <f t="shared" si="2"/>
        <v>67.925919999999991</v>
      </c>
      <c r="I16" s="9" t="s">
        <v>10</v>
      </c>
    </row>
    <row r="17" spans="1:9" ht="52.5" customHeight="1" thickBot="1" x14ac:dyDescent="0.3">
      <c r="A17" s="19">
        <v>9</v>
      </c>
      <c r="B17" s="5" t="s">
        <v>25</v>
      </c>
      <c r="C17" s="4" t="s">
        <v>41</v>
      </c>
      <c r="D17" s="6">
        <v>70.575699999999998</v>
      </c>
      <c r="E17" s="6">
        <f t="shared" si="0"/>
        <v>42.345419999999997</v>
      </c>
      <c r="F17" s="7">
        <v>63.75</v>
      </c>
      <c r="G17" s="7">
        <f t="shared" si="1"/>
        <v>25.5</v>
      </c>
      <c r="H17" s="8">
        <f t="shared" si="2"/>
        <v>67.84541999999999</v>
      </c>
      <c r="I17" s="9" t="s">
        <v>10</v>
      </c>
    </row>
    <row r="18" spans="1:9" ht="52.5" customHeight="1" thickBot="1" x14ac:dyDescent="0.3">
      <c r="A18" s="19">
        <v>10</v>
      </c>
      <c r="B18" s="5" t="s">
        <v>26</v>
      </c>
      <c r="C18" s="4" t="s">
        <v>40</v>
      </c>
      <c r="D18" s="6">
        <v>71.684100000000001</v>
      </c>
      <c r="E18" s="6">
        <f t="shared" si="0"/>
        <v>43.010460000000002</v>
      </c>
      <c r="F18" s="7">
        <v>61.25</v>
      </c>
      <c r="G18" s="7">
        <f t="shared" si="1"/>
        <v>24.5</v>
      </c>
      <c r="H18" s="8">
        <f t="shared" si="2"/>
        <v>67.510459999999995</v>
      </c>
      <c r="I18" s="9" t="s">
        <v>10</v>
      </c>
    </row>
    <row r="19" spans="1:9" ht="52.5" customHeight="1" thickBot="1" x14ac:dyDescent="0.3">
      <c r="A19" s="19">
        <v>11</v>
      </c>
      <c r="B19" s="5" t="s">
        <v>27</v>
      </c>
      <c r="C19" s="4" t="s">
        <v>50</v>
      </c>
      <c r="D19" s="6">
        <v>74.820300000000003</v>
      </c>
      <c r="E19" s="6">
        <f t="shared" si="0"/>
        <v>44.892179999999996</v>
      </c>
      <c r="F19" s="7">
        <v>56.25</v>
      </c>
      <c r="G19" s="7">
        <f t="shared" si="1"/>
        <v>22.5</v>
      </c>
      <c r="H19" s="8">
        <f t="shared" si="2"/>
        <v>67.392179999999996</v>
      </c>
      <c r="I19" s="11" t="s">
        <v>17</v>
      </c>
    </row>
    <row r="20" spans="1:9" ht="52.5" customHeight="1" thickBot="1" x14ac:dyDescent="0.3">
      <c r="A20" s="19">
        <v>11</v>
      </c>
      <c r="B20" s="5" t="s">
        <v>28</v>
      </c>
      <c r="C20" s="4" t="s">
        <v>57</v>
      </c>
      <c r="D20" s="6">
        <v>74.372</v>
      </c>
      <c r="E20" s="6">
        <f t="shared" si="0"/>
        <v>44.623199999999997</v>
      </c>
      <c r="F20" s="7">
        <v>56.25</v>
      </c>
      <c r="G20" s="7">
        <f t="shared" si="1"/>
        <v>22.5</v>
      </c>
      <c r="H20" s="8">
        <f t="shared" si="2"/>
        <v>67.123199999999997</v>
      </c>
      <c r="I20" s="11" t="s">
        <v>17</v>
      </c>
    </row>
    <row r="21" spans="1:9" ht="52.5" customHeight="1" thickBot="1" x14ac:dyDescent="0.3">
      <c r="A21" s="19">
        <v>12</v>
      </c>
      <c r="B21" s="5" t="s">
        <v>29</v>
      </c>
      <c r="C21" s="4" t="s">
        <v>56</v>
      </c>
      <c r="D21" s="6">
        <v>0</v>
      </c>
      <c r="E21" s="6">
        <f t="shared" si="0"/>
        <v>0</v>
      </c>
      <c r="F21" s="7">
        <v>0</v>
      </c>
      <c r="G21" s="7">
        <f t="shared" si="1"/>
        <v>0</v>
      </c>
      <c r="H21" s="8">
        <f t="shared" si="2"/>
        <v>0</v>
      </c>
      <c r="I21" s="11" t="s">
        <v>58</v>
      </c>
    </row>
    <row r="22" spans="1:9" ht="52.5" customHeight="1" thickBot="1" x14ac:dyDescent="0.3">
      <c r="A22" s="19">
        <v>14</v>
      </c>
      <c r="B22" s="5" t="s">
        <v>31</v>
      </c>
      <c r="C22" s="4" t="s">
        <v>55</v>
      </c>
      <c r="D22" s="6">
        <v>0</v>
      </c>
      <c r="E22" s="6">
        <f t="shared" si="0"/>
        <v>0</v>
      </c>
      <c r="F22" s="7">
        <v>0</v>
      </c>
      <c r="G22" s="7">
        <f t="shared" si="1"/>
        <v>0</v>
      </c>
      <c r="H22" s="8">
        <f t="shared" si="2"/>
        <v>0</v>
      </c>
      <c r="I22" s="11" t="s">
        <v>16</v>
      </c>
    </row>
    <row r="23" spans="1:9" ht="52.5" customHeight="1" thickBot="1" x14ac:dyDescent="0.3">
      <c r="A23" s="19">
        <v>15</v>
      </c>
      <c r="B23" s="5" t="s">
        <v>32</v>
      </c>
      <c r="C23" s="4" t="s">
        <v>54</v>
      </c>
      <c r="D23" s="6">
        <v>0</v>
      </c>
      <c r="E23" s="6">
        <f t="shared" si="0"/>
        <v>0</v>
      </c>
      <c r="F23" s="7">
        <v>0</v>
      </c>
      <c r="G23" s="7">
        <f t="shared" si="1"/>
        <v>0</v>
      </c>
      <c r="H23" s="8">
        <f t="shared" si="2"/>
        <v>0</v>
      </c>
      <c r="I23" s="11" t="s">
        <v>16</v>
      </c>
    </row>
    <row r="24" spans="1:9" ht="52.5" customHeight="1" thickBot="1" x14ac:dyDescent="0.3">
      <c r="A24" s="19">
        <v>16</v>
      </c>
      <c r="B24" s="5" t="s">
        <v>33</v>
      </c>
      <c r="C24" s="4" t="s">
        <v>53</v>
      </c>
      <c r="D24" s="6">
        <v>0</v>
      </c>
      <c r="E24" s="6">
        <f t="shared" si="0"/>
        <v>0</v>
      </c>
      <c r="F24" s="7">
        <v>0</v>
      </c>
      <c r="G24" s="7">
        <f t="shared" si="1"/>
        <v>0</v>
      </c>
      <c r="H24" s="8">
        <f t="shared" si="2"/>
        <v>0</v>
      </c>
      <c r="I24" s="11" t="s">
        <v>16</v>
      </c>
    </row>
    <row r="25" spans="1:9" ht="52.5" customHeight="1" thickBot="1" x14ac:dyDescent="0.3">
      <c r="A25" s="19">
        <v>17</v>
      </c>
      <c r="B25" s="5" t="s">
        <v>34</v>
      </c>
      <c r="C25" s="4" t="s">
        <v>52</v>
      </c>
      <c r="D25" s="6">
        <v>0</v>
      </c>
      <c r="E25" s="6">
        <f t="shared" si="0"/>
        <v>0</v>
      </c>
      <c r="F25" s="7">
        <v>0</v>
      </c>
      <c r="G25" s="7">
        <f t="shared" si="1"/>
        <v>0</v>
      </c>
      <c r="H25" s="8">
        <f t="shared" si="2"/>
        <v>0</v>
      </c>
      <c r="I25" s="11" t="s">
        <v>58</v>
      </c>
    </row>
    <row r="26" spans="1:9" ht="52.5" customHeight="1" thickBot="1" x14ac:dyDescent="0.3">
      <c r="A26" s="19">
        <v>18</v>
      </c>
      <c r="B26" s="5" t="s">
        <v>35</v>
      </c>
      <c r="C26" s="4" t="s">
        <v>51</v>
      </c>
      <c r="D26" s="6">
        <v>0</v>
      </c>
      <c r="E26" s="6">
        <f t="shared" si="0"/>
        <v>0</v>
      </c>
      <c r="F26" s="7">
        <v>0</v>
      </c>
      <c r="G26" s="7">
        <f t="shared" si="1"/>
        <v>0</v>
      </c>
      <c r="H26" s="8">
        <f t="shared" si="2"/>
        <v>0</v>
      </c>
      <c r="I26" s="11" t="s">
        <v>11</v>
      </c>
    </row>
    <row r="27" spans="1:9" ht="71.25" customHeight="1" thickBot="1" x14ac:dyDescent="0.3">
      <c r="A27" s="19">
        <v>19</v>
      </c>
      <c r="B27" s="5" t="s">
        <v>36</v>
      </c>
      <c r="C27" s="4" t="s">
        <v>38</v>
      </c>
      <c r="D27" s="6">
        <v>0</v>
      </c>
      <c r="E27" s="6">
        <f t="shared" si="0"/>
        <v>0</v>
      </c>
      <c r="F27" s="7">
        <v>0</v>
      </c>
      <c r="G27" s="7">
        <f t="shared" si="1"/>
        <v>0</v>
      </c>
      <c r="H27" s="8">
        <f t="shared" si="2"/>
        <v>0</v>
      </c>
      <c r="I27" s="11" t="s">
        <v>37</v>
      </c>
    </row>
    <row r="28" spans="1:9" ht="5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5.7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</row>
    <row r="34" spans="1:9" x14ac:dyDescent="0.25">
      <c r="A34" s="20"/>
      <c r="B34" s="20"/>
      <c r="C34" s="20"/>
      <c r="D34" s="20"/>
      <c r="E34" s="20"/>
      <c r="F34" s="20"/>
      <c r="G34" s="20"/>
      <c r="H34" s="20"/>
      <c r="I34" s="20"/>
    </row>
    <row r="35" spans="1:9" ht="28.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</row>
    <row r="36" spans="1:9" ht="1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20.25" customHeight="1" x14ac:dyDescent="0.25"/>
    <row r="42" spans="1:9" ht="15" customHeight="1" x14ac:dyDescent="0.25"/>
    <row r="43" spans="1:9" ht="42.75" customHeight="1" x14ac:dyDescent="0.25"/>
    <row r="44" spans="1:9" ht="15.75" customHeight="1" x14ac:dyDescent="0.25"/>
    <row r="45" spans="1:9" ht="15.75" customHeight="1" x14ac:dyDescent="0.25"/>
    <row r="46" spans="1:9" ht="18.75" customHeight="1" x14ac:dyDescent="0.25"/>
    <row r="47" spans="1:9" ht="18.75" customHeight="1" x14ac:dyDescent="0.25"/>
    <row r="48" spans="1:9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5" customHeight="1" x14ac:dyDescent="0.25"/>
  </sheetData>
  <sortState xmlns:xlrd2="http://schemas.microsoft.com/office/spreadsheetml/2017/richdata2" ref="A9:I27">
    <sortCondition descending="1" ref="H9:H27"/>
  </sortState>
  <mergeCells count="12">
    <mergeCell ref="A33:I33"/>
    <mergeCell ref="A34:I34"/>
    <mergeCell ref="A35:I35"/>
    <mergeCell ref="A36:I36"/>
    <mergeCell ref="A1:I1"/>
    <mergeCell ref="A2:I2"/>
    <mergeCell ref="A3:I3"/>
    <mergeCell ref="A4:I4"/>
    <mergeCell ref="A5:I5"/>
    <mergeCell ref="A28:I28"/>
    <mergeCell ref="C7:I7"/>
    <mergeCell ref="A7:B7"/>
  </mergeCells>
  <phoneticPr fontId="10" type="noConversion"/>
  <conditionalFormatting sqref="A7 C11:C13 C21:C27">
    <cfRule type="cellIs" dxfId="2" priority="7" operator="equal">
      <formula>0</formula>
    </cfRule>
  </conditionalFormatting>
  <conditionalFormatting sqref="C10">
    <cfRule type="cellIs" dxfId="1" priority="4" operator="equal">
      <formula>0</formula>
    </cfRule>
  </conditionalFormatting>
  <conditionalFormatting sqref="C14:C20">
    <cfRule type="cellIs" dxfId="0" priority="1" operator="equal">
      <formula>0</formula>
    </cfRule>
  </conditionalFormatting>
  <pageMargins left="0.7" right="0.7" top="0.75" bottom="0.75" header="0.3" footer="0.3"/>
  <pageSetup paperSize="9" scale="52" orientation="portrait" r:id="rId1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 DEĞERLENDİRME SONUÇLARI</vt:lpstr>
      <vt:lpstr>'ÖN DEĞERLENDİRME SONUÇLARI'!Yazdırma_Alanı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2021-07-26T18:02:25Z</dcterms:modified>
</cp:coreProperties>
</file>