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Y MYO\Desktop\"/>
    </mc:Choice>
  </mc:AlternateContent>
  <xr:revisionPtr revIDLastSave="0" documentId="8_{0762AEEF-43E5-4636-AD23-6E1C698A90CF}" xr6:coauthVersionLast="47" xr6:coauthVersionMax="47" xr10:uidLastSave="{00000000-0000-0000-0000-000000000000}"/>
  <bookViews>
    <workbookView xWindow="-120" yWindow="-120" windowWidth="29040" windowHeight="15840" xr2:uid="{C76E005A-A43C-406D-81D9-DBCEBAA024E8}"/>
  </bookViews>
  <sheets>
    <sheet name="Dış Tica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F23" i="1"/>
  <c r="I23" i="1" s="1"/>
  <c r="I22" i="1"/>
  <c r="H22" i="1"/>
  <c r="F22" i="1"/>
  <c r="H21" i="1"/>
  <c r="I21" i="1" s="1"/>
  <c r="F21" i="1"/>
  <c r="H20" i="1"/>
  <c r="F20" i="1"/>
  <c r="I20" i="1" s="1"/>
  <c r="H19" i="1"/>
  <c r="F19" i="1"/>
  <c r="I19" i="1" s="1"/>
  <c r="I18" i="1"/>
  <c r="H18" i="1"/>
  <c r="F18" i="1"/>
  <c r="H17" i="1"/>
  <c r="I17" i="1" s="1"/>
  <c r="F17" i="1"/>
  <c r="H16" i="1"/>
  <c r="F16" i="1"/>
  <c r="I16" i="1" s="1"/>
  <c r="H15" i="1"/>
  <c r="F15" i="1"/>
  <c r="I15" i="1" s="1"/>
  <c r="I14" i="1"/>
  <c r="H14" i="1"/>
  <c r="F14" i="1"/>
</calcChain>
</file>

<file path=xl/sharedStrings.xml><?xml version="1.0" encoding="utf-8"?>
<sst xmlns="http://schemas.openxmlformats.org/spreadsheetml/2006/main" count="73" uniqueCount="61">
  <si>
    <t>T.C.</t>
  </si>
  <si>
    <t>TEKİRDAĞ NAMIK KEMAL ÜNİVERSİTESİ</t>
  </si>
  <si>
    <t>SARAY MESLEK YÜKSEKOKULU MÜDÜRLÜĞÜ</t>
  </si>
  <si>
    <t>ÖĞRETİM GÖREVLİSİ ALIMINA İLİŞKİN ÖN DEĞERLENDİRME SONUÇLARI VE GİRİŞ SINAV BİLGİLERİ</t>
  </si>
  <si>
    <r>
      <t xml:space="preserve">                                     Öğretim Üyesi Dışındaki Öğretim Elemanı Kadrolarına Yapılacak Atamalarda Uygulanacak Merkezi Sınav ile Giriş Sınavlarına İlişkin Usul ve Esaslar Hakkındaki Yönetmelik uyarınca </t>
    </r>
    <r>
      <rPr>
        <b/>
        <u/>
        <sz val="12"/>
        <color theme="1"/>
        <rFont val="Times New Roman"/>
        <family val="1"/>
        <charset val="162"/>
      </rPr>
      <t>Saray Meslek Yüksekokulu Dış Ticaret Bölümü Dış Ticaret Programında</t>
    </r>
    <r>
      <rPr>
        <sz val="12"/>
        <color theme="1"/>
        <rFont val="Times New Roman"/>
        <family val="1"/>
        <charset val="162"/>
      </rPr>
      <t xml:space="preserve"> istihdam edilmek üzere </t>
    </r>
    <r>
      <rPr>
        <b/>
        <u/>
        <sz val="12"/>
        <color theme="1"/>
        <rFont val="Times New Roman"/>
        <family val="1"/>
        <charset val="162"/>
      </rPr>
      <t xml:space="preserve"> 27/12/2021 tarihli ve 31702 sayılı Resmi Gazete</t>
    </r>
    <r>
      <rPr>
        <sz val="12"/>
        <color theme="1"/>
        <rFont val="Times New Roman"/>
        <family val="1"/>
        <charset val="162"/>
      </rPr>
      <t>'de ilan edilen</t>
    </r>
    <r>
      <rPr>
        <u/>
        <sz val="12"/>
        <color theme="1"/>
        <rFont val="Times New Roman"/>
        <family val="1"/>
        <charset val="162"/>
      </rPr>
      <t xml:space="preserve"> </t>
    </r>
    <r>
      <rPr>
        <b/>
        <u/>
        <sz val="12"/>
        <color theme="1"/>
        <rFont val="Times New Roman"/>
        <family val="1"/>
        <charset val="162"/>
      </rPr>
      <t>1(Bir) Adet Öğretim  Görevlisi</t>
    </r>
    <r>
      <rPr>
        <u/>
        <sz val="12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kadrosu için, anılan Yönetmeliğin 10. Maddesi uyarınca ön değerlendirme sonuçlarına göre Giriş Sınavına alınacak adaylar(İlan edilen kadro sayısının 10 katı), sıralı liste halinde aşağıdaki tabloda belirtilmiştir.</t>
    </r>
  </si>
  <si>
    <t>SINAVA GİRECEK ADAYLAR</t>
  </si>
  <si>
    <t>SIRA</t>
  </si>
  <si>
    <t>T.C. NO</t>
  </si>
  <si>
    <t>ADI - SOYADI</t>
  </si>
  <si>
    <t>BÖLÜM/PROGRAM</t>
  </si>
  <si>
    <t>ALES PUANI (A)</t>
  </si>
  <si>
    <t>LİSANS NOTU (B)</t>
  </si>
  <si>
    <t>ÖN DEĞERLENDİRME
PUANI (A+B)</t>
  </si>
  <si>
    <t>AÇIKLAMA</t>
  </si>
  <si>
    <t>10*******26</t>
  </si>
  <si>
    <t>Me**** GA**</t>
  </si>
  <si>
    <t>DIŞ TİCARET</t>
  </si>
  <si>
    <t>Sınava Girmeye Hak Kazandı</t>
  </si>
  <si>
    <t>13*******50</t>
  </si>
  <si>
    <t>Me**** Em** AR****</t>
  </si>
  <si>
    <t>18*******24</t>
  </si>
  <si>
    <t>Em*** Sı*** KA**</t>
  </si>
  <si>
    <t>15*******04</t>
  </si>
  <si>
    <t>Mu****** Em** KO*****</t>
  </si>
  <si>
    <t>23*******58</t>
  </si>
  <si>
    <t>Ek** De*** UY***</t>
  </si>
  <si>
    <t>46*******62</t>
  </si>
  <si>
    <t>Çi*** DO***</t>
  </si>
  <si>
    <t>16*******70</t>
  </si>
  <si>
    <t>Me***** YO****</t>
  </si>
  <si>
    <t>33*******14</t>
  </si>
  <si>
    <t>Hü***** YE****</t>
  </si>
  <si>
    <t>30*******14</t>
  </si>
  <si>
    <t>Su**** Bİ****</t>
  </si>
  <si>
    <t>39*******42</t>
  </si>
  <si>
    <t>Do***** YI****</t>
  </si>
  <si>
    <t>BAŞVURUSU UYGUN BULUNMAYANLAR</t>
  </si>
  <si>
    <t>DÜŞÜNCELER</t>
  </si>
  <si>
    <t>51*******20</t>
  </si>
  <si>
    <t>Ce******* ÖZ****</t>
  </si>
  <si>
    <t>Lisans ve Yüksek Lisans Mezuniyet alanı farklı
ALES Puanı yok</t>
  </si>
  <si>
    <t>10*******12</t>
  </si>
  <si>
    <t>Ay*** DE******</t>
  </si>
  <si>
    <t>Alanındaki ALES puanı yetersiz</t>
  </si>
  <si>
    <t>25*******56</t>
  </si>
  <si>
    <t>Ze**** Ga*** KO*****</t>
  </si>
  <si>
    <t>Lisans ve Yüksek Lisans alanı farklı</t>
  </si>
  <si>
    <t>10*******48</t>
  </si>
  <si>
    <t>Öz*** AY**</t>
  </si>
  <si>
    <t>Geç Başvuru</t>
  </si>
  <si>
    <t>46*******78</t>
  </si>
  <si>
    <t>Tu** ÇA****</t>
  </si>
  <si>
    <t>GİRİŞ SINAVI BİLGİLERİ</t>
  </si>
  <si>
    <t>Sınav Yeri</t>
  </si>
  <si>
    <t>Saray Meslek Yüksekokulu Binası 1.Kat 202 No'lu Derslik</t>
  </si>
  <si>
    <t>Tarihi</t>
  </si>
  <si>
    <t>Saat</t>
  </si>
  <si>
    <t>10.00</t>
  </si>
  <si>
    <t>Sınav Şekli</t>
  </si>
  <si>
    <t>Yazılı Sınav</t>
  </si>
  <si>
    <t>Not : Bu duyuru ilgili Yönetmelik uyarınca resmi tebligat niteliğinde olup; adaylara ayrıca sınava davet yazısı gönderilmeyecektir.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</si>
</sst>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i/>
      <sz val="13"/>
      <color theme="1"/>
      <name val="Times New Roman"/>
      <family val="1"/>
      <charset val="162"/>
    </font>
    <font>
      <b/>
      <i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3" fillId="0" borderId="11" xfId="0" applyFont="1" applyBorder="1" applyAlignment="1">
      <alignment vertical="center"/>
    </xf>
    <xf numFmtId="0" fontId="0" fillId="0" borderId="28" xfId="0" applyBorder="1"/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4" fontId="12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0" xfId="0" applyFont="1"/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1A1A-98BF-4446-B0DF-7ACA7F01CDAE}">
  <sheetPr>
    <pageSetUpPr fitToPage="1"/>
  </sheetPr>
  <dimension ref="A1:J36"/>
  <sheetViews>
    <sheetView tabSelected="1" workbookViewId="0">
      <selection activeCell="C15" sqref="C15"/>
    </sheetView>
  </sheetViews>
  <sheetFormatPr defaultRowHeight="15" x14ac:dyDescent="0.25"/>
  <cols>
    <col min="1" max="1" width="6.5703125" customWidth="1"/>
    <col min="2" max="2" width="17" customWidth="1"/>
    <col min="3" max="3" width="34.140625" customWidth="1"/>
    <col min="4" max="4" width="21.42578125" customWidth="1"/>
    <col min="5" max="6" width="10" customWidth="1"/>
    <col min="7" max="7" width="13.85546875" customWidth="1"/>
    <col min="8" max="8" width="10.140625" customWidth="1"/>
    <col min="9" max="9" width="21.7109375" customWidth="1"/>
    <col min="10" max="10" width="26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/>
    <row r="6" spans="1:10" x14ac:dyDescent="0.25">
      <c r="A6" s="2" t="s">
        <v>4</v>
      </c>
      <c r="B6" s="3"/>
      <c r="C6" s="4"/>
      <c r="D6" s="4"/>
      <c r="E6" s="4"/>
      <c r="F6" s="4"/>
      <c r="G6" s="4"/>
      <c r="H6" s="4"/>
      <c r="I6" s="4"/>
      <c r="J6" s="5"/>
    </row>
    <row r="7" spans="1:10" x14ac:dyDescent="0.25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x14ac:dyDescent="0.25">
      <c r="A8" s="6"/>
      <c r="B8" s="7"/>
      <c r="C8" s="8"/>
      <c r="D8" s="8"/>
      <c r="E8" s="8"/>
      <c r="F8" s="8"/>
      <c r="G8" s="8"/>
      <c r="H8" s="8"/>
      <c r="I8" s="8"/>
      <c r="J8" s="9"/>
    </row>
    <row r="9" spans="1:10" x14ac:dyDescent="0.25">
      <c r="A9" s="6"/>
      <c r="B9" s="7"/>
      <c r="C9" s="8"/>
      <c r="D9" s="8"/>
      <c r="E9" s="8"/>
      <c r="F9" s="8"/>
      <c r="G9" s="8"/>
      <c r="H9" s="8"/>
      <c r="I9" s="8"/>
      <c r="J9" s="9"/>
    </row>
    <row r="10" spans="1:10" ht="15.75" thickBot="1" x14ac:dyDescent="0.3">
      <c r="A10" s="10"/>
      <c r="B10" s="11"/>
      <c r="C10" s="12"/>
      <c r="D10" s="12"/>
      <c r="E10" s="12"/>
      <c r="F10" s="12"/>
      <c r="G10" s="12"/>
      <c r="H10" s="12"/>
      <c r="I10" s="12"/>
      <c r="J10" s="13"/>
    </row>
    <row r="11" spans="1:10" ht="19.5" thickBot="1" x14ac:dyDescent="0.3">
      <c r="A11" s="14" t="s">
        <v>5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40.5" customHeight="1" x14ac:dyDescent="0.25">
      <c r="A12" s="17" t="s">
        <v>6</v>
      </c>
      <c r="B12" s="18" t="s">
        <v>7</v>
      </c>
      <c r="C12" s="18" t="s">
        <v>8</v>
      </c>
      <c r="D12" s="18" t="s">
        <v>9</v>
      </c>
      <c r="E12" s="19" t="s">
        <v>10</v>
      </c>
      <c r="F12" s="20"/>
      <c r="G12" s="21" t="s">
        <v>11</v>
      </c>
      <c r="H12" s="21"/>
      <c r="I12" s="22" t="s">
        <v>12</v>
      </c>
      <c r="J12" s="23" t="s">
        <v>13</v>
      </c>
    </row>
    <row r="13" spans="1:10" ht="17.25" customHeight="1" x14ac:dyDescent="0.25">
      <c r="A13" s="24"/>
      <c r="B13" s="25"/>
      <c r="C13" s="25"/>
      <c r="D13" s="25"/>
      <c r="E13" s="26">
        <v>1</v>
      </c>
      <c r="F13" s="27">
        <v>0.7</v>
      </c>
      <c r="G13" s="26">
        <v>1</v>
      </c>
      <c r="H13" s="26">
        <v>0.3</v>
      </c>
      <c r="I13" s="28"/>
      <c r="J13" s="29"/>
    </row>
    <row r="14" spans="1:10" ht="17.25" customHeight="1" x14ac:dyDescent="0.25">
      <c r="A14" s="30">
        <v>1</v>
      </c>
      <c r="B14" s="31" t="s">
        <v>14</v>
      </c>
      <c r="C14" s="32" t="s">
        <v>15</v>
      </c>
      <c r="D14" s="33" t="s">
        <v>16</v>
      </c>
      <c r="E14" s="34">
        <v>83.644319999999993</v>
      </c>
      <c r="F14" s="35">
        <f t="shared" ref="F14:F23" si="0">E14*70%</f>
        <v>58.551023999999991</v>
      </c>
      <c r="G14" s="36">
        <v>85.76</v>
      </c>
      <c r="H14" s="35">
        <f t="shared" ref="H14:H23" si="1">G14*30%</f>
        <v>25.728000000000002</v>
      </c>
      <c r="I14" s="35">
        <f t="shared" ref="I14:I23" si="2">F14+H14</f>
        <v>84.279023999999993</v>
      </c>
      <c r="J14" s="37" t="s">
        <v>17</v>
      </c>
    </row>
    <row r="15" spans="1:10" ht="17.25" customHeight="1" x14ac:dyDescent="0.25">
      <c r="A15" s="30">
        <v>2</v>
      </c>
      <c r="B15" s="31" t="s">
        <v>18</v>
      </c>
      <c r="C15" s="32" t="s">
        <v>19</v>
      </c>
      <c r="D15" s="38"/>
      <c r="E15" s="34">
        <v>88.060770000000005</v>
      </c>
      <c r="F15" s="35">
        <f t="shared" si="0"/>
        <v>61.642538999999999</v>
      </c>
      <c r="G15" s="36">
        <v>71.06</v>
      </c>
      <c r="H15" s="35">
        <f t="shared" si="1"/>
        <v>21.318000000000001</v>
      </c>
      <c r="I15" s="35">
        <f t="shared" si="2"/>
        <v>82.960538999999997</v>
      </c>
      <c r="J15" s="37" t="s">
        <v>17</v>
      </c>
    </row>
    <row r="16" spans="1:10" ht="17.25" customHeight="1" x14ac:dyDescent="0.25">
      <c r="A16" s="30">
        <v>3</v>
      </c>
      <c r="B16" s="31" t="s">
        <v>20</v>
      </c>
      <c r="C16" s="32" t="s">
        <v>21</v>
      </c>
      <c r="D16" s="38"/>
      <c r="E16" s="34">
        <v>90.126220000000004</v>
      </c>
      <c r="F16" s="35">
        <f t="shared" si="0"/>
        <v>63.088353999999995</v>
      </c>
      <c r="G16" s="36">
        <v>58</v>
      </c>
      <c r="H16" s="35">
        <f t="shared" si="1"/>
        <v>17.399999999999999</v>
      </c>
      <c r="I16" s="35">
        <f t="shared" si="2"/>
        <v>80.488353999999987</v>
      </c>
      <c r="J16" s="37" t="s">
        <v>17</v>
      </c>
    </row>
    <row r="17" spans="1:10" ht="17.25" customHeight="1" x14ac:dyDescent="0.25">
      <c r="A17" s="30">
        <v>4</v>
      </c>
      <c r="B17" s="31" t="s">
        <v>22</v>
      </c>
      <c r="C17" s="32" t="s">
        <v>23</v>
      </c>
      <c r="D17" s="38"/>
      <c r="E17" s="34">
        <v>77.510249999999999</v>
      </c>
      <c r="F17" s="35">
        <f t="shared" si="0"/>
        <v>54.257174999999997</v>
      </c>
      <c r="G17" s="36">
        <v>84.6</v>
      </c>
      <c r="H17" s="35">
        <f t="shared" si="1"/>
        <v>25.38</v>
      </c>
      <c r="I17" s="35">
        <f t="shared" si="2"/>
        <v>79.637174999999999</v>
      </c>
      <c r="J17" s="37" t="s">
        <v>17</v>
      </c>
    </row>
    <row r="18" spans="1:10" ht="17.25" customHeight="1" x14ac:dyDescent="0.25">
      <c r="A18" s="30">
        <v>5</v>
      </c>
      <c r="B18" s="31" t="s">
        <v>24</v>
      </c>
      <c r="C18" s="32" t="s">
        <v>25</v>
      </c>
      <c r="D18" s="38"/>
      <c r="E18" s="34">
        <v>83.375330000000005</v>
      </c>
      <c r="F18" s="35">
        <f t="shared" si="0"/>
        <v>58.362730999999997</v>
      </c>
      <c r="G18" s="36">
        <v>70.599999999999994</v>
      </c>
      <c r="H18" s="35">
        <f t="shared" si="1"/>
        <v>21.179999999999996</v>
      </c>
      <c r="I18" s="35">
        <f t="shared" si="2"/>
        <v>79.542730999999989</v>
      </c>
      <c r="J18" s="37" t="s">
        <v>17</v>
      </c>
    </row>
    <row r="19" spans="1:10" ht="17.25" customHeight="1" x14ac:dyDescent="0.25">
      <c r="A19" s="30">
        <v>6</v>
      </c>
      <c r="B19" s="31" t="s">
        <v>26</v>
      </c>
      <c r="C19" s="32" t="s">
        <v>27</v>
      </c>
      <c r="D19" s="38"/>
      <c r="E19" s="34">
        <v>73.474209999999999</v>
      </c>
      <c r="F19" s="35">
        <f t="shared" si="0"/>
        <v>51.431946999999994</v>
      </c>
      <c r="G19" s="36">
        <v>92.76</v>
      </c>
      <c r="H19" s="35">
        <f t="shared" si="1"/>
        <v>27.827999999999999</v>
      </c>
      <c r="I19" s="35">
        <f t="shared" si="2"/>
        <v>79.259946999999997</v>
      </c>
      <c r="J19" s="37" t="s">
        <v>17</v>
      </c>
    </row>
    <row r="20" spans="1:10" ht="17.25" customHeight="1" x14ac:dyDescent="0.25">
      <c r="A20" s="30">
        <v>7</v>
      </c>
      <c r="B20" s="31" t="s">
        <v>28</v>
      </c>
      <c r="C20" s="32" t="s">
        <v>29</v>
      </c>
      <c r="D20" s="38"/>
      <c r="E20" s="34">
        <v>79.167320000000004</v>
      </c>
      <c r="F20" s="35">
        <f t="shared" si="0"/>
        <v>55.417124000000001</v>
      </c>
      <c r="G20" s="36">
        <v>79.459999999999994</v>
      </c>
      <c r="H20" s="35">
        <f t="shared" si="1"/>
        <v>23.837999999999997</v>
      </c>
      <c r="I20" s="35">
        <f t="shared" si="2"/>
        <v>79.255123999999995</v>
      </c>
      <c r="J20" s="37" t="s">
        <v>17</v>
      </c>
    </row>
    <row r="21" spans="1:10" ht="17.25" customHeight="1" x14ac:dyDescent="0.25">
      <c r="A21" s="30">
        <v>8</v>
      </c>
      <c r="B21" s="31" t="s">
        <v>30</v>
      </c>
      <c r="C21" s="32" t="s">
        <v>31</v>
      </c>
      <c r="D21" s="38"/>
      <c r="E21" s="34">
        <v>81.111990000000006</v>
      </c>
      <c r="F21" s="35">
        <f t="shared" si="0"/>
        <v>56.778393000000001</v>
      </c>
      <c r="G21" s="36">
        <v>71.760000000000005</v>
      </c>
      <c r="H21" s="35">
        <f t="shared" si="1"/>
        <v>21.528000000000002</v>
      </c>
      <c r="I21" s="35">
        <f t="shared" si="2"/>
        <v>78.306393</v>
      </c>
      <c r="J21" s="37" t="s">
        <v>17</v>
      </c>
    </row>
    <row r="22" spans="1:10" ht="17.25" customHeight="1" x14ac:dyDescent="0.25">
      <c r="A22" s="30">
        <v>9</v>
      </c>
      <c r="B22" s="31" t="s">
        <v>32</v>
      </c>
      <c r="C22" s="32" t="s">
        <v>33</v>
      </c>
      <c r="D22" s="38"/>
      <c r="E22" s="34">
        <v>77.178370000000001</v>
      </c>
      <c r="F22" s="35">
        <f t="shared" si="0"/>
        <v>54.024858999999999</v>
      </c>
      <c r="G22" s="36">
        <v>79.23</v>
      </c>
      <c r="H22" s="35">
        <f t="shared" si="1"/>
        <v>23.769000000000002</v>
      </c>
      <c r="I22" s="35">
        <f t="shared" si="2"/>
        <v>77.793858999999998</v>
      </c>
      <c r="J22" s="37" t="s">
        <v>17</v>
      </c>
    </row>
    <row r="23" spans="1:10" ht="17.25" customHeight="1" x14ac:dyDescent="0.25">
      <c r="A23" s="30">
        <v>10</v>
      </c>
      <c r="B23" s="31" t="s">
        <v>34</v>
      </c>
      <c r="C23" s="32" t="s">
        <v>35</v>
      </c>
      <c r="D23" s="38"/>
      <c r="E23" s="34">
        <v>77.599800000000002</v>
      </c>
      <c r="F23" s="35">
        <f t="shared" si="0"/>
        <v>54.319859999999998</v>
      </c>
      <c r="G23" s="36">
        <v>74.56</v>
      </c>
      <c r="H23" s="35">
        <f t="shared" si="1"/>
        <v>22.367999999999999</v>
      </c>
      <c r="I23" s="35">
        <f t="shared" si="2"/>
        <v>76.687860000000001</v>
      </c>
      <c r="J23" s="37" t="s">
        <v>17</v>
      </c>
    </row>
    <row r="24" spans="1:10" ht="12.75" customHeight="1" thickBot="1" x14ac:dyDescent="0.3">
      <c r="A24" s="39"/>
      <c r="B24" s="40"/>
      <c r="C24" s="41"/>
      <c r="D24" s="41"/>
      <c r="E24" s="40"/>
      <c r="F24" s="40"/>
      <c r="G24" s="40"/>
      <c r="H24" s="40"/>
      <c r="I24" s="40"/>
      <c r="J24" s="42"/>
    </row>
    <row r="25" spans="1:10" ht="18.75" customHeight="1" thickBot="1" x14ac:dyDescent="0.3">
      <c r="A25" s="43" t="s">
        <v>36</v>
      </c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18.75" customHeight="1" thickBot="1" x14ac:dyDescent="0.3">
      <c r="A26" s="47" t="s">
        <v>6</v>
      </c>
      <c r="B26" s="48"/>
      <c r="C26" s="49" t="s">
        <v>8</v>
      </c>
      <c r="D26" s="50" t="s">
        <v>37</v>
      </c>
      <c r="E26" s="51"/>
      <c r="F26" s="51"/>
      <c r="G26" s="51"/>
      <c r="H26" s="51"/>
      <c r="I26" s="51"/>
      <c r="J26" s="52"/>
    </row>
    <row r="27" spans="1:10" ht="29.25" customHeight="1" x14ac:dyDescent="0.25">
      <c r="A27" s="53">
        <v>1</v>
      </c>
      <c r="B27" s="54" t="s">
        <v>38</v>
      </c>
      <c r="C27" s="55" t="s">
        <v>39</v>
      </c>
      <c r="D27" s="56" t="s">
        <v>40</v>
      </c>
      <c r="E27" s="57"/>
      <c r="F27" s="57"/>
      <c r="G27" s="57"/>
      <c r="H27" s="57"/>
      <c r="I27" s="57"/>
      <c r="J27" s="58"/>
    </row>
    <row r="28" spans="1:10" ht="21.75" customHeight="1" x14ac:dyDescent="0.25">
      <c r="A28" s="59">
        <v>2</v>
      </c>
      <c r="B28" s="60" t="s">
        <v>41</v>
      </c>
      <c r="C28" s="61" t="s">
        <v>42</v>
      </c>
      <c r="D28" s="62" t="s">
        <v>43</v>
      </c>
      <c r="E28" s="62"/>
      <c r="F28" s="62"/>
      <c r="G28" s="62"/>
      <c r="H28" s="62"/>
      <c r="I28" s="62"/>
      <c r="J28" s="63"/>
    </row>
    <row r="29" spans="1:10" ht="21.75" customHeight="1" x14ac:dyDescent="0.25">
      <c r="A29" s="59">
        <v>3</v>
      </c>
      <c r="B29" s="60" t="s">
        <v>44</v>
      </c>
      <c r="C29" s="64" t="s">
        <v>45</v>
      </c>
      <c r="D29" s="62" t="s">
        <v>46</v>
      </c>
      <c r="E29" s="62"/>
      <c r="F29" s="62"/>
      <c r="G29" s="62"/>
      <c r="H29" s="62"/>
      <c r="I29" s="62"/>
      <c r="J29" s="63"/>
    </row>
    <row r="30" spans="1:10" ht="21.75" customHeight="1" x14ac:dyDescent="0.25">
      <c r="A30" s="59">
        <v>4</v>
      </c>
      <c r="B30" s="60" t="s">
        <v>47</v>
      </c>
      <c r="C30" s="64" t="s">
        <v>48</v>
      </c>
      <c r="D30" s="62" t="s">
        <v>49</v>
      </c>
      <c r="E30" s="62"/>
      <c r="F30" s="62"/>
      <c r="G30" s="62"/>
      <c r="H30" s="62"/>
      <c r="I30" s="62"/>
      <c r="J30" s="63"/>
    </row>
    <row r="31" spans="1:10" ht="21.75" customHeight="1" x14ac:dyDescent="0.25">
      <c r="A31" s="59">
        <v>5</v>
      </c>
      <c r="B31" s="60" t="s">
        <v>50</v>
      </c>
      <c r="C31" s="64" t="s">
        <v>51</v>
      </c>
      <c r="D31" s="65" t="s">
        <v>49</v>
      </c>
      <c r="E31" s="66"/>
      <c r="F31" s="66"/>
      <c r="G31" s="66"/>
      <c r="H31" s="66"/>
      <c r="I31" s="66"/>
      <c r="J31" s="67"/>
    </row>
    <row r="32" spans="1:10" ht="21" customHeight="1" thickBot="1" x14ac:dyDescent="0.3">
      <c r="A32" s="68"/>
      <c r="B32" s="69"/>
      <c r="C32" s="70"/>
      <c r="D32" s="71"/>
      <c r="E32" s="71"/>
      <c r="F32" s="71"/>
      <c r="G32" s="71"/>
      <c r="H32" s="71"/>
      <c r="I32" s="71"/>
      <c r="J32" s="72"/>
    </row>
    <row r="33" spans="1:10" ht="29.25" customHeight="1" thickBot="1" x14ac:dyDescent="0.3">
      <c r="A33" s="73" t="s">
        <v>52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30.75" customHeight="1" thickBot="1" x14ac:dyDescent="0.3">
      <c r="A34" s="76" t="s">
        <v>53</v>
      </c>
      <c r="B34" s="77"/>
      <c r="C34" s="78" t="s">
        <v>54</v>
      </c>
      <c r="D34" s="79"/>
      <c r="E34" s="80"/>
      <c r="F34" s="81" t="s">
        <v>55</v>
      </c>
      <c r="G34" s="82">
        <v>44586</v>
      </c>
      <c r="H34" s="83" t="s">
        <v>56</v>
      </c>
      <c r="I34" s="84" t="s">
        <v>57</v>
      </c>
      <c r="J34" s="85"/>
    </row>
    <row r="35" spans="1:10" ht="21" customHeight="1" thickBot="1" x14ac:dyDescent="0.3">
      <c r="A35" s="86" t="s">
        <v>58</v>
      </c>
      <c r="B35" s="87"/>
      <c r="C35" s="88" t="s">
        <v>59</v>
      </c>
      <c r="D35" s="88"/>
      <c r="E35" s="88"/>
      <c r="F35" s="88"/>
      <c r="G35" s="88"/>
      <c r="H35" s="88"/>
      <c r="I35" s="89"/>
    </row>
    <row r="36" spans="1:10" ht="19.5" x14ac:dyDescent="0.35">
      <c r="A36" s="90" t="s">
        <v>60</v>
      </c>
      <c r="B36" s="91"/>
      <c r="C36" s="92"/>
      <c r="D36" s="92"/>
      <c r="E36" s="92"/>
      <c r="F36" s="92"/>
      <c r="G36" s="93"/>
      <c r="H36" s="93"/>
      <c r="I36" s="93"/>
      <c r="J36" s="93"/>
    </row>
  </sheetData>
  <mergeCells count="27">
    <mergeCell ref="A35:B35"/>
    <mergeCell ref="C35:I35"/>
    <mergeCell ref="D28:J28"/>
    <mergeCell ref="D29:J29"/>
    <mergeCell ref="D30:J30"/>
    <mergeCell ref="D31:J31"/>
    <mergeCell ref="A33:J33"/>
    <mergeCell ref="A34:B34"/>
    <mergeCell ref="C34:E34"/>
    <mergeCell ref="I12:I13"/>
    <mergeCell ref="J12:J13"/>
    <mergeCell ref="D14:D23"/>
    <mergeCell ref="A25:J25"/>
    <mergeCell ref="D26:J26"/>
    <mergeCell ref="D27:J27"/>
    <mergeCell ref="A12:A13"/>
    <mergeCell ref="B12:B13"/>
    <mergeCell ref="C12:C13"/>
    <mergeCell ref="D12:D13"/>
    <mergeCell ref="E12:F12"/>
    <mergeCell ref="G12:H12"/>
    <mergeCell ref="A1:J1"/>
    <mergeCell ref="A2:J2"/>
    <mergeCell ref="A3:J3"/>
    <mergeCell ref="A4:J4"/>
    <mergeCell ref="A6:J10"/>
    <mergeCell ref="A11:J1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Dış Ticare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SARAY MYO</dc:creator>
  <cp:lastModifiedBy>SARAY MYO</cp:lastModifiedBy>
  <dcterms:created xsi:type="dcterms:W3CDTF">2022-01-17T08:15:26Z</dcterms:created>
  <dcterms:modified xsi:type="dcterms:W3CDTF">2022-01-17T08:15:39Z</dcterms:modified>
</cp:coreProperties>
</file>