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.ÇİL-Temmuz2020\MASAÜSTÜ-2018-2019-2020\2020-21 Güz\DEĞERLENDİRME SONUÇLARI VE duyuru\Yüksek Lisans sonuçlar\"/>
    </mc:Choice>
  </mc:AlternateContent>
  <xr:revisionPtr revIDLastSave="0" documentId="13_ncr:1_{91A412BB-BB21-44C5-952C-887A9ABC68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lek. ve Haber. Müh." sheetId="1" r:id="rId1"/>
  </sheets>
  <definedNames>
    <definedName name="_xlnm.Print_Area" localSheetId="0">'Elek. ve Haber. Müh.'!$A$1:$K$46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I26" i="1"/>
  <c r="J26" i="1" s="1"/>
  <c r="I25" i="1"/>
  <c r="J25" i="1" s="1"/>
  <c r="I24" i="1"/>
  <c r="J24" i="1" s="1"/>
  <c r="I23" i="1"/>
  <c r="E23" i="1"/>
  <c r="J23" i="1" s="1"/>
  <c r="I22" i="1"/>
  <c r="E22" i="1"/>
  <c r="I21" i="1"/>
  <c r="J21" i="1" s="1"/>
  <c r="J20" i="1"/>
  <c r="I20" i="1"/>
  <c r="I19" i="1"/>
  <c r="J19" i="1" s="1"/>
  <c r="I18" i="1"/>
  <c r="J18" i="1" s="1"/>
  <c r="I17" i="1"/>
  <c r="J17" i="1" s="1"/>
  <c r="J16" i="1"/>
  <c r="I16" i="1"/>
  <c r="E16" i="1"/>
  <c r="I15" i="1"/>
  <c r="J15" i="1" s="1"/>
  <c r="I14" i="1"/>
  <c r="J14" i="1" s="1"/>
  <c r="I13" i="1"/>
  <c r="J13" i="1" s="1"/>
  <c r="I12" i="1"/>
  <c r="J12" i="1" s="1"/>
  <c r="I11" i="1"/>
  <c r="J11" i="1" s="1"/>
  <c r="I10" i="1"/>
  <c r="E10" i="1"/>
  <c r="I9" i="1"/>
  <c r="E9" i="1"/>
  <c r="J9" i="1" s="1"/>
  <c r="J22" i="1" l="1"/>
  <c r="J10" i="1"/>
</calcChain>
</file>

<file path=xl/sharedStrings.xml><?xml version="1.0" encoding="utf-8"?>
<sst xmlns="http://schemas.openxmlformats.org/spreadsheetml/2006/main" count="134" uniqueCount="68">
  <si>
    <t xml:space="preserve">    T. C.</t>
  </si>
  <si>
    <t>TEKİRDAĞ NAMIK KEMAL ÜNİVERSİTESİ</t>
  </si>
  <si>
    <t>Fen Bilimleri Enstitüsü Müdürlüğü</t>
  </si>
  <si>
    <t>LİSANSÜSTÜ GİRİŞ DEĞERLENDİRME TUTANAĞI</t>
  </si>
  <si>
    <t>2020-2021 Eğitim Öğretim Yılı GÜZ Yarıyılı ELEKTRONİK VE HABERLEŞME MÜH. ANABİLİM DALI Yüksek Lisans Sonuçları</t>
  </si>
  <si>
    <r>
      <t>Giriş Sınavı Tarihi:</t>
    </r>
    <r>
      <rPr>
        <sz val="10"/>
        <rFont val="Times New Roman"/>
        <family val="1"/>
        <charset val="162"/>
      </rPr>
      <t xml:space="preserve"> 09/09/2020 saat: 10.00</t>
    </r>
    <r>
      <rPr>
        <b/>
        <sz val="10"/>
        <rFont val="Times New Roman"/>
        <family val="1"/>
        <charset val="162"/>
      </rPr>
      <t xml:space="preserve"> 
Kontenjan sayısı ve Koşul : </t>
    </r>
    <r>
      <rPr>
        <sz val="10"/>
        <rFont val="Times New Roman"/>
        <family val="1"/>
        <charset val="162"/>
      </rPr>
      <t>4</t>
    </r>
  </si>
  <si>
    <t>S. No</t>
  </si>
  <si>
    <t>Adı-Soyadı</t>
  </si>
  <si>
    <t>ALES</t>
  </si>
  <si>
    <t xml:space="preserve"> LİSANS NOT ORT.</t>
  </si>
  <si>
    <t>GİRİŞ SINAVI</t>
  </si>
  <si>
    <t>GENEL BAŞARI NOTU</t>
  </si>
  <si>
    <t>SONUÇ</t>
  </si>
  <si>
    <t>Mezun olduğu bölüm</t>
  </si>
  <si>
    <t>Puanı</t>
  </si>
  <si>
    <t>% 50`si</t>
  </si>
  <si>
    <t>%20 `si</t>
  </si>
  <si>
    <t>Notu</t>
  </si>
  <si>
    <t>%30 `u</t>
  </si>
  <si>
    <t>CİHAN ÜRTEKİN</t>
  </si>
  <si>
    <t>ELEKTRONİK VE HABERLEŞME MÜH.</t>
  </si>
  <si>
    <t>HATİCE KÜBRA ULUDAĞ</t>
  </si>
  <si>
    <t>ELEKTRİK-ELEKTRONİK MÜH.</t>
  </si>
  <si>
    <t>İLYAS İLHAN</t>
  </si>
  <si>
    <t>GİZEM GİRGİN</t>
  </si>
  <si>
    <t>MERT DALLI</t>
  </si>
  <si>
    <t>LEVENT AYDIN</t>
  </si>
  <si>
    <t>GÜNAY GÜNDÜZLER</t>
  </si>
  <si>
    <t>OKUL ÖNCESİ ÖĞRETMENLİĞİ</t>
  </si>
  <si>
    <t>ENES ÇETİN</t>
  </si>
  <si>
    <t>ELEKTRİK ELEKTRONİK  MÜH.</t>
  </si>
  <si>
    <t>ENDER YILMAZ</t>
  </si>
  <si>
    <t>ELEKTRİK ELEKTRONİK MÜH.</t>
  </si>
  <si>
    <t>FATİH ÇETİN</t>
  </si>
  <si>
    <t>BETÜL REMZİYE YAPALIKAN</t>
  </si>
  <si>
    <t>KORAY ÖZTÜRK</t>
  </si>
  <si>
    <t>REGAİP BOZKURT</t>
  </si>
  <si>
    <t>AHMET ERDOĞAN</t>
  </si>
  <si>
    <t xml:space="preserve">FİZİK </t>
  </si>
  <si>
    <t>İLKAY GÜLER</t>
  </si>
  <si>
    <t>HİLAL GÜVEN</t>
  </si>
  <si>
    <t>BİLGİSAYAR MÜHENDİSLİĞİ</t>
  </si>
  <si>
    <t>BERK BARBARUS</t>
  </si>
  <si>
    <t>PİLOTAJ (İNGİLİZCE)</t>
  </si>
  <si>
    <t>ÇAĞLA AĞAN</t>
  </si>
  <si>
    <t>BİYOMEDİKAL MÜHENDİSLİĞİ</t>
  </si>
  <si>
    <t>MEHMET DEMİRTAŞ</t>
  </si>
  <si>
    <t xml:space="preserve">BİLGISAYAR VE ÖĞRETIM TEKNOLOJILERI EĞITIMI </t>
  </si>
  <si>
    <t>ERKUT METİN MERCANDAĞI</t>
  </si>
  <si>
    <t>GÜVEN ÇELEBİ</t>
  </si>
  <si>
    <t>ELEKTRİK-ELEKTRONİK MÜH. (İNGİLİZCE)</t>
  </si>
  <si>
    <t>MESUT BERK KARA</t>
  </si>
  <si>
    <t>CANSU ÇİÇEKER</t>
  </si>
  <si>
    <t>MERVE DAMAR</t>
  </si>
  <si>
    <t>YUSUF ŞEYRAN</t>
  </si>
  <si>
    <t>MEKATRONİK MÜHENDİSLİĞİ</t>
  </si>
  <si>
    <t>ELEKTRONİK VE HABERLEŞME MÜH. İ.Ö.</t>
  </si>
  <si>
    <t>Başarısız</t>
  </si>
  <si>
    <t>Girmedi</t>
  </si>
  <si>
    <t>MÜCAHİT ŞEKER</t>
  </si>
  <si>
    <t>HÜSEYİN MURAT KOPARIR</t>
  </si>
  <si>
    <t>RAMAZAN ŞAHİN</t>
  </si>
  <si>
    <t>BUĞRA ÇOR</t>
  </si>
  <si>
    <t>ÖZGE CİCİ</t>
  </si>
  <si>
    <t>MELTEM TAŞTEKİN</t>
  </si>
  <si>
    <t>UMUR DEVECİ</t>
  </si>
  <si>
    <t>MAHMUD MIARRİ</t>
  </si>
  <si>
    <t>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</si>
</sst>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name val="Calibri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0" fontId="2" fillId="0" borderId="25" xfId="0" applyFont="1" applyBorder="1"/>
    <xf numFmtId="164" fontId="2" fillId="0" borderId="26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27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37" xfId="0" applyFont="1" applyBorder="1" applyAlignment="1">
      <alignment vertical="center"/>
    </xf>
    <xf numFmtId="1" fontId="3" fillId="0" borderId="24" xfId="0" applyNumberFormat="1" applyFont="1" applyBorder="1" applyAlignment="1">
      <alignment horizontal="center"/>
    </xf>
    <xf numFmtId="0" fontId="4" fillId="0" borderId="25" xfId="0" applyFont="1" applyBorder="1"/>
    <xf numFmtId="164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1" fontId="3" fillId="0" borderId="24" xfId="0" applyNumberFormat="1" applyFont="1" applyBorder="1" applyAlignment="1">
      <alignment horizontal="center" vertical="center"/>
    </xf>
    <xf numFmtId="0" fontId="4" fillId="0" borderId="13" xfId="0" applyFont="1" applyBorder="1"/>
    <xf numFmtId="164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164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0" fontId="4" fillId="0" borderId="30" xfId="0" applyFont="1" applyBorder="1"/>
    <xf numFmtId="1" fontId="4" fillId="0" borderId="31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38100</xdr:rowOff>
    </xdr:from>
    <xdr:to>
      <xdr:col>2</xdr:col>
      <xdr:colOff>1152825</xdr:colOff>
      <xdr:row>3</xdr:row>
      <xdr:rowOff>162225</xdr:rowOff>
    </xdr:to>
    <xdr:pic>
      <xdr:nvPicPr>
        <xdr:cNvPr id="2" name="Resim 3" descr="http://euniversite.nku.edu.tr/sitelogolari/NKU.png">
          <a:extLst>
            <a:ext uri="{FF2B5EF4-FFF2-40B4-BE49-F238E27FC236}">
              <a16:creationId xmlns:a16="http://schemas.microsoft.com/office/drawing/2014/main" id="{29461C00-096C-4144-97B2-129ABA059A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100"/>
          <a:ext cx="648000" cy="6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zoomScaleNormal="100" workbookViewId="0">
      <selection activeCell="A42" sqref="A42:K42"/>
    </sheetView>
  </sheetViews>
  <sheetFormatPr defaultColWidth="9.109375" defaultRowHeight="13.2" x14ac:dyDescent="0.3"/>
  <cols>
    <col min="1" max="1" width="3.33203125" style="18" bestFit="1" customWidth="1"/>
    <col min="2" max="2" width="26.33203125" style="5" bestFit="1" customWidth="1"/>
    <col min="3" max="3" width="0.109375" style="5" customWidth="1"/>
    <col min="4" max="4" width="8.44140625" style="5" customWidth="1"/>
    <col min="5" max="5" width="7.6640625" style="5" bestFit="1" customWidth="1"/>
    <col min="6" max="6" width="8.44140625" style="5" customWidth="1"/>
    <col min="7" max="7" width="9" style="5" customWidth="1"/>
    <col min="8" max="8" width="7.6640625" style="5" customWidth="1"/>
    <col min="9" max="10" width="9.109375" style="5"/>
    <col min="11" max="11" width="11" style="5" customWidth="1"/>
    <col min="12" max="16384" width="9.109375" style="5"/>
  </cols>
  <sheetData>
    <row r="1" spans="1:14" ht="15" customHeight="1" x14ac:dyDescent="0.3">
      <c r="A1" s="1"/>
      <c r="B1" s="2"/>
      <c r="C1" s="83" t="s">
        <v>0</v>
      </c>
      <c r="D1" s="83"/>
      <c r="E1" s="83"/>
      <c r="F1" s="83"/>
      <c r="G1" s="83"/>
      <c r="H1" s="3"/>
      <c r="I1" s="3"/>
      <c r="J1" s="2"/>
      <c r="K1" s="4"/>
    </row>
    <row r="2" spans="1:14" x14ac:dyDescent="0.3">
      <c r="A2" s="84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85"/>
    </row>
    <row r="3" spans="1:14" x14ac:dyDescent="0.3">
      <c r="A3" s="84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85"/>
    </row>
    <row r="4" spans="1:14" x14ac:dyDescent="0.3">
      <c r="A4" s="84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85"/>
    </row>
    <row r="5" spans="1:14" ht="13.8" thickBot="1" x14ac:dyDescent="0.35">
      <c r="A5" s="8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4" ht="55.2" customHeight="1" thickBot="1" x14ac:dyDescent="0.35">
      <c r="A6" s="80" t="s">
        <v>5</v>
      </c>
      <c r="B6" s="81"/>
      <c r="C6" s="81"/>
      <c r="D6" s="81"/>
      <c r="E6" s="81"/>
      <c r="F6" s="81"/>
      <c r="G6" s="81"/>
      <c r="H6" s="81"/>
      <c r="I6" s="81"/>
      <c r="J6" s="81"/>
      <c r="K6" s="82"/>
    </row>
    <row r="7" spans="1:14" ht="25.5" customHeight="1" x14ac:dyDescent="0.3">
      <c r="A7" s="69" t="s">
        <v>6</v>
      </c>
      <c r="B7" s="71" t="s">
        <v>7</v>
      </c>
      <c r="C7" s="6"/>
      <c r="D7" s="73" t="s">
        <v>8</v>
      </c>
      <c r="E7" s="74"/>
      <c r="F7" s="73" t="s">
        <v>9</v>
      </c>
      <c r="G7" s="75"/>
      <c r="H7" s="73" t="s">
        <v>10</v>
      </c>
      <c r="I7" s="75"/>
      <c r="J7" s="76" t="s">
        <v>11</v>
      </c>
      <c r="K7" s="78" t="s">
        <v>12</v>
      </c>
    </row>
    <row r="8" spans="1:14" ht="13.8" thickBot="1" x14ac:dyDescent="0.35">
      <c r="A8" s="70"/>
      <c r="B8" s="72"/>
      <c r="C8" s="7" t="s">
        <v>13</v>
      </c>
      <c r="D8" s="8" t="s">
        <v>14</v>
      </c>
      <c r="E8" s="9" t="s">
        <v>15</v>
      </c>
      <c r="F8" s="10" t="s">
        <v>14</v>
      </c>
      <c r="G8" s="11" t="s">
        <v>16</v>
      </c>
      <c r="H8" s="10" t="s">
        <v>17</v>
      </c>
      <c r="I8" s="11" t="s">
        <v>18</v>
      </c>
      <c r="J8" s="77"/>
      <c r="K8" s="79"/>
      <c r="N8" s="25"/>
    </row>
    <row r="9" spans="1:14" x14ac:dyDescent="0.25">
      <c r="A9" s="12">
        <v>1</v>
      </c>
      <c r="B9" s="14" t="s">
        <v>59</v>
      </c>
      <c r="C9" s="14" t="s">
        <v>20</v>
      </c>
      <c r="D9" s="15">
        <v>81.227000000000004</v>
      </c>
      <c r="E9" s="17">
        <f>D9*0.5</f>
        <v>40.613500000000002</v>
      </c>
      <c r="F9" s="16">
        <v>71.3</v>
      </c>
      <c r="G9" s="21">
        <v>14.26</v>
      </c>
      <c r="H9" s="22">
        <v>70</v>
      </c>
      <c r="I9" s="22">
        <f t="shared" ref="I9:I26" si="0">H9*0.3</f>
        <v>21</v>
      </c>
      <c r="J9" s="23">
        <f t="shared" ref="J9:J26" si="1">E9+G9+I9</f>
        <v>75.873500000000007</v>
      </c>
      <c r="K9" s="24" t="s">
        <v>67</v>
      </c>
    </row>
    <row r="10" spans="1:14" x14ac:dyDescent="0.25">
      <c r="A10" s="13">
        <v>2</v>
      </c>
      <c r="B10" s="14" t="s">
        <v>60</v>
      </c>
      <c r="C10" s="14" t="s">
        <v>56</v>
      </c>
      <c r="D10" s="15">
        <v>64.518000000000001</v>
      </c>
      <c r="E10" s="17">
        <f>D10*0.5</f>
        <v>32.259</v>
      </c>
      <c r="F10" s="16">
        <v>79.459999999999994</v>
      </c>
      <c r="G10" s="21">
        <v>15.89</v>
      </c>
      <c r="H10" s="22">
        <v>60</v>
      </c>
      <c r="I10" s="22">
        <f t="shared" si="0"/>
        <v>18</v>
      </c>
      <c r="J10" s="23">
        <f t="shared" si="1"/>
        <v>66.149000000000001</v>
      </c>
      <c r="K10" s="24" t="s">
        <v>67</v>
      </c>
    </row>
    <row r="11" spans="1:14" x14ac:dyDescent="0.25">
      <c r="A11" s="26">
        <v>3</v>
      </c>
      <c r="B11" s="27" t="s">
        <v>23</v>
      </c>
      <c r="C11" s="27" t="s">
        <v>20</v>
      </c>
      <c r="D11" s="28">
        <v>75.368899999999996</v>
      </c>
      <c r="E11" s="29">
        <v>37.683999999999997</v>
      </c>
      <c r="F11" s="30">
        <v>74.33</v>
      </c>
      <c r="G11" s="31">
        <v>14.87</v>
      </c>
      <c r="H11" s="32">
        <v>30</v>
      </c>
      <c r="I11" s="32">
        <f t="shared" si="0"/>
        <v>9</v>
      </c>
      <c r="J11" s="33">
        <f t="shared" si="1"/>
        <v>61.553999999999995</v>
      </c>
      <c r="K11" s="34" t="s">
        <v>57</v>
      </c>
    </row>
    <row r="12" spans="1:14" x14ac:dyDescent="0.25">
      <c r="A12" s="26">
        <v>4</v>
      </c>
      <c r="B12" s="27" t="s">
        <v>29</v>
      </c>
      <c r="C12" s="27" t="s">
        <v>30</v>
      </c>
      <c r="D12" s="28">
        <v>72.299869999999999</v>
      </c>
      <c r="E12" s="35">
        <v>36.15</v>
      </c>
      <c r="F12" s="30">
        <v>92.53</v>
      </c>
      <c r="G12" s="31">
        <v>18.510000000000002</v>
      </c>
      <c r="H12" s="32">
        <v>20</v>
      </c>
      <c r="I12" s="32">
        <f t="shared" si="0"/>
        <v>6</v>
      </c>
      <c r="J12" s="33">
        <f t="shared" si="1"/>
        <v>60.66</v>
      </c>
      <c r="K12" s="36" t="s">
        <v>57</v>
      </c>
    </row>
    <row r="13" spans="1:14" x14ac:dyDescent="0.25">
      <c r="A13" s="26">
        <v>5</v>
      </c>
      <c r="B13" s="27" t="s">
        <v>24</v>
      </c>
      <c r="C13" s="27" t="s">
        <v>22</v>
      </c>
      <c r="D13" s="28">
        <v>73.712900000000005</v>
      </c>
      <c r="E13" s="29">
        <v>36.856000000000002</v>
      </c>
      <c r="F13" s="30">
        <v>86.7</v>
      </c>
      <c r="G13" s="31">
        <v>17.34</v>
      </c>
      <c r="H13" s="32">
        <v>20</v>
      </c>
      <c r="I13" s="32">
        <f t="shared" si="0"/>
        <v>6</v>
      </c>
      <c r="J13" s="33">
        <f t="shared" si="1"/>
        <v>60.195999999999998</v>
      </c>
      <c r="K13" s="34" t="s">
        <v>57</v>
      </c>
    </row>
    <row r="14" spans="1:14" x14ac:dyDescent="0.25">
      <c r="A14" s="26">
        <v>6</v>
      </c>
      <c r="B14" s="27" t="s">
        <v>21</v>
      </c>
      <c r="C14" s="27" t="s">
        <v>22</v>
      </c>
      <c r="D14" s="28">
        <v>75.420029999999997</v>
      </c>
      <c r="E14" s="35">
        <v>37.71</v>
      </c>
      <c r="F14" s="30">
        <v>73.16</v>
      </c>
      <c r="G14" s="31">
        <v>14.63</v>
      </c>
      <c r="H14" s="32">
        <v>25</v>
      </c>
      <c r="I14" s="32">
        <f t="shared" si="0"/>
        <v>7.5</v>
      </c>
      <c r="J14" s="33">
        <f t="shared" si="1"/>
        <v>59.84</v>
      </c>
      <c r="K14" s="36" t="s">
        <v>57</v>
      </c>
    </row>
    <row r="15" spans="1:14" x14ac:dyDescent="0.25">
      <c r="A15" s="26">
        <v>7</v>
      </c>
      <c r="B15" s="27" t="s">
        <v>25</v>
      </c>
      <c r="C15" s="27" t="s">
        <v>20</v>
      </c>
      <c r="D15" s="28">
        <v>73.238669999999999</v>
      </c>
      <c r="E15" s="29">
        <v>36.619</v>
      </c>
      <c r="F15" s="30">
        <v>69.900000000000006</v>
      </c>
      <c r="G15" s="31">
        <v>13.98</v>
      </c>
      <c r="H15" s="32">
        <v>30</v>
      </c>
      <c r="I15" s="32">
        <f t="shared" si="0"/>
        <v>9</v>
      </c>
      <c r="J15" s="33">
        <f t="shared" si="1"/>
        <v>59.599000000000004</v>
      </c>
      <c r="K15" s="34" t="s">
        <v>57</v>
      </c>
    </row>
    <row r="16" spans="1:14" x14ac:dyDescent="0.25">
      <c r="A16" s="26">
        <v>8</v>
      </c>
      <c r="B16" s="27" t="s">
        <v>61</v>
      </c>
      <c r="C16" s="27" t="s">
        <v>22</v>
      </c>
      <c r="D16" s="28">
        <v>71.39</v>
      </c>
      <c r="E16" s="29">
        <f>D16*0.5</f>
        <v>35.695</v>
      </c>
      <c r="F16" s="30">
        <v>80.16</v>
      </c>
      <c r="G16" s="31">
        <v>16.03</v>
      </c>
      <c r="H16" s="32">
        <v>25</v>
      </c>
      <c r="I16" s="32">
        <f t="shared" si="0"/>
        <v>7.5</v>
      </c>
      <c r="J16" s="33">
        <f t="shared" si="1"/>
        <v>59.225000000000001</v>
      </c>
      <c r="K16" s="34" t="s">
        <v>57</v>
      </c>
    </row>
    <row r="17" spans="1:11" x14ac:dyDescent="0.25">
      <c r="A17" s="26">
        <v>9</v>
      </c>
      <c r="B17" s="27" t="s">
        <v>39</v>
      </c>
      <c r="C17" s="27" t="s">
        <v>22</v>
      </c>
      <c r="D17" s="28">
        <v>69.848410000000001</v>
      </c>
      <c r="E17" s="29">
        <v>34.923999999999999</v>
      </c>
      <c r="F17" s="30">
        <v>82.73</v>
      </c>
      <c r="G17" s="31">
        <v>16.55</v>
      </c>
      <c r="H17" s="32">
        <v>20</v>
      </c>
      <c r="I17" s="32">
        <f t="shared" si="0"/>
        <v>6</v>
      </c>
      <c r="J17" s="33">
        <f t="shared" si="1"/>
        <v>57.474000000000004</v>
      </c>
      <c r="K17" s="34" t="s">
        <v>57</v>
      </c>
    </row>
    <row r="18" spans="1:11" x14ac:dyDescent="0.25">
      <c r="A18" s="26">
        <v>10</v>
      </c>
      <c r="B18" s="27" t="s">
        <v>40</v>
      </c>
      <c r="C18" s="27" t="s">
        <v>41</v>
      </c>
      <c r="D18" s="28">
        <v>69.788359999999997</v>
      </c>
      <c r="E18" s="29">
        <v>34.893999999999998</v>
      </c>
      <c r="F18" s="30">
        <v>67.33</v>
      </c>
      <c r="G18" s="31">
        <v>13.47</v>
      </c>
      <c r="H18" s="32">
        <v>30</v>
      </c>
      <c r="I18" s="32">
        <f t="shared" si="0"/>
        <v>9</v>
      </c>
      <c r="J18" s="33">
        <f t="shared" si="1"/>
        <v>57.363999999999997</v>
      </c>
      <c r="K18" s="34" t="s">
        <v>57</v>
      </c>
    </row>
    <row r="19" spans="1:11" x14ac:dyDescent="0.25">
      <c r="A19" s="26">
        <v>11</v>
      </c>
      <c r="B19" s="27" t="s">
        <v>26</v>
      </c>
      <c r="C19" s="27" t="s">
        <v>20</v>
      </c>
      <c r="D19" s="28">
        <v>72.475359999999995</v>
      </c>
      <c r="E19" s="29">
        <v>36.238</v>
      </c>
      <c r="F19" s="30">
        <v>67.56</v>
      </c>
      <c r="G19" s="31">
        <v>13.51</v>
      </c>
      <c r="H19" s="32">
        <v>20</v>
      </c>
      <c r="I19" s="32">
        <f t="shared" si="0"/>
        <v>6</v>
      </c>
      <c r="J19" s="33">
        <f t="shared" si="1"/>
        <v>55.747999999999998</v>
      </c>
      <c r="K19" s="34" t="s">
        <v>57</v>
      </c>
    </row>
    <row r="20" spans="1:11" x14ac:dyDescent="0.25">
      <c r="A20" s="26">
        <v>12</v>
      </c>
      <c r="B20" s="27" t="s">
        <v>36</v>
      </c>
      <c r="C20" s="27" t="s">
        <v>22</v>
      </c>
      <c r="D20" s="28">
        <v>70.472459999999998</v>
      </c>
      <c r="E20" s="29">
        <v>35.235999999999997</v>
      </c>
      <c r="F20" s="30">
        <v>70.599999999999994</v>
      </c>
      <c r="G20" s="31">
        <v>14.12</v>
      </c>
      <c r="H20" s="32">
        <v>20</v>
      </c>
      <c r="I20" s="32">
        <f t="shared" si="0"/>
        <v>6</v>
      </c>
      <c r="J20" s="33">
        <f t="shared" si="1"/>
        <v>55.355999999999995</v>
      </c>
      <c r="K20" s="34" t="s">
        <v>57</v>
      </c>
    </row>
    <row r="21" spans="1:11" x14ac:dyDescent="0.25">
      <c r="A21" s="26">
        <v>13</v>
      </c>
      <c r="B21" s="27" t="s">
        <v>44</v>
      </c>
      <c r="C21" s="27" t="s">
        <v>45</v>
      </c>
      <c r="D21" s="28">
        <v>67.997739999999993</v>
      </c>
      <c r="E21" s="29">
        <v>33.999000000000002</v>
      </c>
      <c r="F21" s="30">
        <v>73.86</v>
      </c>
      <c r="G21" s="31">
        <v>14.77</v>
      </c>
      <c r="H21" s="32">
        <v>20</v>
      </c>
      <c r="I21" s="32">
        <f t="shared" si="0"/>
        <v>6</v>
      </c>
      <c r="J21" s="33">
        <f t="shared" si="1"/>
        <v>54.769000000000005</v>
      </c>
      <c r="K21" s="34" t="s">
        <v>57</v>
      </c>
    </row>
    <row r="22" spans="1:11" x14ac:dyDescent="0.25">
      <c r="A22" s="26">
        <v>14</v>
      </c>
      <c r="B22" s="27" t="s">
        <v>62</v>
      </c>
      <c r="C22" s="27" t="s">
        <v>22</v>
      </c>
      <c r="D22" s="28">
        <v>67.582999999999998</v>
      </c>
      <c r="E22" s="29">
        <f>D22*0.5</f>
        <v>33.791499999999999</v>
      </c>
      <c r="F22" s="30">
        <v>73.86</v>
      </c>
      <c r="G22" s="31">
        <v>14.77</v>
      </c>
      <c r="H22" s="32">
        <v>20</v>
      </c>
      <c r="I22" s="32">
        <f t="shared" si="0"/>
        <v>6</v>
      </c>
      <c r="J22" s="33">
        <f t="shared" si="1"/>
        <v>54.561499999999995</v>
      </c>
      <c r="K22" s="34" t="s">
        <v>57</v>
      </c>
    </row>
    <row r="23" spans="1:11" x14ac:dyDescent="0.25">
      <c r="A23" s="26">
        <v>15</v>
      </c>
      <c r="B23" s="27" t="s">
        <v>63</v>
      </c>
      <c r="C23" s="27" t="s">
        <v>20</v>
      </c>
      <c r="D23" s="28">
        <v>66.784999999999997</v>
      </c>
      <c r="E23" s="29">
        <f>D23*0.5</f>
        <v>33.392499999999998</v>
      </c>
      <c r="F23" s="30">
        <v>72.459999999999994</v>
      </c>
      <c r="G23" s="31">
        <v>14.49</v>
      </c>
      <c r="H23" s="32">
        <v>20</v>
      </c>
      <c r="I23" s="32">
        <f t="shared" si="0"/>
        <v>6</v>
      </c>
      <c r="J23" s="33">
        <f t="shared" si="1"/>
        <v>53.8825</v>
      </c>
      <c r="K23" s="34" t="s">
        <v>57</v>
      </c>
    </row>
    <row r="24" spans="1:11" x14ac:dyDescent="0.25">
      <c r="A24" s="26">
        <v>16</v>
      </c>
      <c r="B24" s="27" t="s">
        <v>52</v>
      </c>
      <c r="C24" s="27" t="s">
        <v>20</v>
      </c>
      <c r="D24" s="28">
        <v>61.356659999999998</v>
      </c>
      <c r="E24" s="29">
        <v>30.678000000000001</v>
      </c>
      <c r="F24" s="30">
        <v>69.2</v>
      </c>
      <c r="G24" s="31">
        <v>13.84</v>
      </c>
      <c r="H24" s="32">
        <v>30</v>
      </c>
      <c r="I24" s="32">
        <f t="shared" si="0"/>
        <v>9</v>
      </c>
      <c r="J24" s="33">
        <f t="shared" si="1"/>
        <v>53.518000000000001</v>
      </c>
      <c r="K24" s="34" t="s">
        <v>57</v>
      </c>
    </row>
    <row r="25" spans="1:11" x14ac:dyDescent="0.25">
      <c r="A25" s="26">
        <v>17</v>
      </c>
      <c r="B25" s="27" t="s">
        <v>51</v>
      </c>
      <c r="C25" s="27" t="s">
        <v>20</v>
      </c>
      <c r="D25" s="28">
        <v>62.364989999999999</v>
      </c>
      <c r="E25" s="29">
        <v>31.181999999999999</v>
      </c>
      <c r="F25" s="30">
        <v>67.8</v>
      </c>
      <c r="G25" s="31">
        <v>13.56</v>
      </c>
      <c r="H25" s="32">
        <v>20</v>
      </c>
      <c r="I25" s="32">
        <f t="shared" si="0"/>
        <v>6</v>
      </c>
      <c r="J25" s="33">
        <f t="shared" si="1"/>
        <v>50.741999999999997</v>
      </c>
      <c r="K25" s="34" t="s">
        <v>57</v>
      </c>
    </row>
    <row r="26" spans="1:11" ht="13.8" thickBot="1" x14ac:dyDescent="0.3">
      <c r="A26" s="26">
        <v>18</v>
      </c>
      <c r="B26" s="27" t="s">
        <v>49</v>
      </c>
      <c r="C26" s="27" t="s">
        <v>50</v>
      </c>
      <c r="D26" s="28">
        <v>63.735570000000003</v>
      </c>
      <c r="E26" s="29">
        <v>31.867999999999999</v>
      </c>
      <c r="F26" s="30">
        <v>58</v>
      </c>
      <c r="G26" s="31">
        <v>11.6</v>
      </c>
      <c r="H26" s="37">
        <v>20</v>
      </c>
      <c r="I26" s="37">
        <f t="shared" si="0"/>
        <v>6</v>
      </c>
      <c r="J26" s="38">
        <f t="shared" si="1"/>
        <v>49.467999999999996</v>
      </c>
      <c r="K26" s="39" t="s">
        <v>57</v>
      </c>
    </row>
    <row r="27" spans="1:11" x14ac:dyDescent="0.25">
      <c r="A27" s="40">
        <v>19</v>
      </c>
      <c r="B27" s="41" t="s">
        <v>19</v>
      </c>
      <c r="C27" s="41" t="s">
        <v>20</v>
      </c>
      <c r="D27" s="42">
        <v>95.669889999999995</v>
      </c>
      <c r="E27" s="43">
        <v>47.835000000000001</v>
      </c>
      <c r="F27" s="44">
        <v>69.430000000000007</v>
      </c>
      <c r="G27" s="45">
        <v>13.89</v>
      </c>
      <c r="H27" s="46" t="s">
        <v>58</v>
      </c>
      <c r="I27" s="47"/>
      <c r="J27" s="48"/>
      <c r="K27" s="49" t="s">
        <v>57</v>
      </c>
    </row>
    <row r="28" spans="1:11" x14ac:dyDescent="0.25">
      <c r="A28" s="26">
        <v>20</v>
      </c>
      <c r="B28" s="27" t="s">
        <v>37</v>
      </c>
      <c r="C28" s="27" t="s">
        <v>38</v>
      </c>
      <c r="D28" s="28">
        <v>70.373699999999999</v>
      </c>
      <c r="E28" s="29">
        <v>35.186999999999998</v>
      </c>
      <c r="F28" s="30">
        <v>84.6</v>
      </c>
      <c r="G28" s="31">
        <v>16.920000000000002</v>
      </c>
      <c r="H28" s="50" t="s">
        <v>58</v>
      </c>
      <c r="I28" s="32"/>
      <c r="J28" s="33"/>
      <c r="K28" s="34" t="s">
        <v>57</v>
      </c>
    </row>
    <row r="29" spans="1:11" x14ac:dyDescent="0.25">
      <c r="A29" s="26">
        <v>21</v>
      </c>
      <c r="B29" s="27" t="s">
        <v>31</v>
      </c>
      <c r="C29" s="27" t="s">
        <v>32</v>
      </c>
      <c r="D29" s="28">
        <v>72.293530000000004</v>
      </c>
      <c r="E29" s="29">
        <v>36.146999999999998</v>
      </c>
      <c r="F29" s="30">
        <v>79.459999999999994</v>
      </c>
      <c r="G29" s="31">
        <v>15.89</v>
      </c>
      <c r="H29" s="50" t="s">
        <v>58</v>
      </c>
      <c r="I29" s="32"/>
      <c r="J29" s="33"/>
      <c r="K29" s="34" t="s">
        <v>57</v>
      </c>
    </row>
    <row r="30" spans="1:11" x14ac:dyDescent="0.25">
      <c r="A30" s="26">
        <v>22</v>
      </c>
      <c r="B30" s="27" t="s">
        <v>27</v>
      </c>
      <c r="C30" s="27" t="s">
        <v>28</v>
      </c>
      <c r="D30" s="28">
        <v>72.349540000000005</v>
      </c>
      <c r="E30" s="29">
        <v>36.174999999999997</v>
      </c>
      <c r="F30" s="30">
        <v>73.8</v>
      </c>
      <c r="G30" s="31">
        <v>14.76</v>
      </c>
      <c r="H30" s="50" t="s">
        <v>58</v>
      </c>
      <c r="I30" s="32"/>
      <c r="J30" s="33"/>
      <c r="K30" s="34" t="s">
        <v>57</v>
      </c>
    </row>
    <row r="31" spans="1:11" x14ac:dyDescent="0.25">
      <c r="A31" s="26">
        <v>23</v>
      </c>
      <c r="B31" s="27" t="s">
        <v>34</v>
      </c>
      <c r="C31" s="27" t="s">
        <v>20</v>
      </c>
      <c r="D31" s="28">
        <v>71.349729999999994</v>
      </c>
      <c r="E31" s="29">
        <v>35.674999999999997</v>
      </c>
      <c r="F31" s="30">
        <v>73.63</v>
      </c>
      <c r="G31" s="31">
        <v>14.73</v>
      </c>
      <c r="H31" s="50" t="s">
        <v>58</v>
      </c>
      <c r="I31" s="32"/>
      <c r="J31" s="33"/>
      <c r="K31" s="34" t="s">
        <v>57</v>
      </c>
    </row>
    <row r="32" spans="1:11" x14ac:dyDescent="0.25">
      <c r="A32" s="26">
        <v>24</v>
      </c>
      <c r="B32" s="27" t="s">
        <v>35</v>
      </c>
      <c r="C32" s="27" t="s">
        <v>20</v>
      </c>
      <c r="D32" s="28">
        <v>71.287509999999997</v>
      </c>
      <c r="E32" s="29">
        <v>35.643999999999998</v>
      </c>
      <c r="F32" s="30">
        <v>68.73</v>
      </c>
      <c r="G32" s="31">
        <v>13.75</v>
      </c>
      <c r="H32" s="50" t="s">
        <v>58</v>
      </c>
      <c r="I32" s="32"/>
      <c r="J32" s="33"/>
      <c r="K32" s="34" t="s">
        <v>57</v>
      </c>
    </row>
    <row r="33" spans="1:11" ht="26.4" x14ac:dyDescent="0.25">
      <c r="A33" s="26">
        <v>25</v>
      </c>
      <c r="B33" s="51" t="s">
        <v>46</v>
      </c>
      <c r="C33" s="52" t="s">
        <v>47</v>
      </c>
      <c r="D33" s="53">
        <v>66.726159999999993</v>
      </c>
      <c r="E33" s="54">
        <v>33.363</v>
      </c>
      <c r="F33" s="55">
        <v>77.599999999999994</v>
      </c>
      <c r="G33" s="56">
        <v>15.52</v>
      </c>
      <c r="H33" s="50" t="s">
        <v>58</v>
      </c>
      <c r="I33" s="32"/>
      <c r="J33" s="33"/>
      <c r="K33" s="57" t="s">
        <v>57</v>
      </c>
    </row>
    <row r="34" spans="1:11" x14ac:dyDescent="0.25">
      <c r="A34" s="26">
        <v>26</v>
      </c>
      <c r="B34" s="27" t="s">
        <v>33</v>
      </c>
      <c r="C34" s="27" t="s">
        <v>20</v>
      </c>
      <c r="D34" s="28">
        <v>71.667969999999997</v>
      </c>
      <c r="E34" s="29">
        <v>35.834000000000003</v>
      </c>
      <c r="F34" s="30">
        <v>64.53</v>
      </c>
      <c r="G34" s="31">
        <v>12.91</v>
      </c>
      <c r="H34" s="50" t="s">
        <v>58</v>
      </c>
      <c r="I34" s="32"/>
      <c r="J34" s="33"/>
      <c r="K34" s="34" t="s">
        <v>57</v>
      </c>
    </row>
    <row r="35" spans="1:11" x14ac:dyDescent="0.25">
      <c r="A35" s="26">
        <v>27</v>
      </c>
      <c r="B35" s="27" t="s">
        <v>42</v>
      </c>
      <c r="C35" s="27" t="s">
        <v>43</v>
      </c>
      <c r="D35" s="28">
        <v>68.698189999999997</v>
      </c>
      <c r="E35" s="29">
        <v>34.348999999999997</v>
      </c>
      <c r="F35" s="30">
        <v>66.400000000000006</v>
      </c>
      <c r="G35" s="31">
        <v>13.28</v>
      </c>
      <c r="H35" s="50" t="s">
        <v>58</v>
      </c>
      <c r="I35" s="32"/>
      <c r="J35" s="33"/>
      <c r="K35" s="34" t="s">
        <v>57</v>
      </c>
    </row>
    <row r="36" spans="1:11" x14ac:dyDescent="0.25">
      <c r="A36" s="26">
        <v>28</v>
      </c>
      <c r="B36" s="27" t="s">
        <v>53</v>
      </c>
      <c r="C36" s="27" t="s">
        <v>32</v>
      </c>
      <c r="D36" s="28">
        <v>61.21293</v>
      </c>
      <c r="E36" s="29">
        <v>30.606000000000002</v>
      </c>
      <c r="F36" s="30">
        <v>74.56</v>
      </c>
      <c r="G36" s="31">
        <v>14.91</v>
      </c>
      <c r="H36" s="50" t="s">
        <v>58</v>
      </c>
      <c r="I36" s="32"/>
      <c r="J36" s="33"/>
      <c r="K36" s="34" t="s">
        <v>57</v>
      </c>
    </row>
    <row r="37" spans="1:11" x14ac:dyDescent="0.25">
      <c r="A37" s="26">
        <v>29</v>
      </c>
      <c r="B37" s="27" t="s">
        <v>48</v>
      </c>
      <c r="C37" s="27" t="s">
        <v>20</v>
      </c>
      <c r="D37" s="28">
        <v>63.780389999999997</v>
      </c>
      <c r="E37" s="35">
        <v>31.89</v>
      </c>
      <c r="F37" s="30">
        <v>65.459999999999994</v>
      </c>
      <c r="G37" s="31">
        <v>13.09</v>
      </c>
      <c r="H37" s="50" t="s">
        <v>58</v>
      </c>
      <c r="I37" s="32"/>
      <c r="J37" s="33"/>
      <c r="K37" s="36" t="s">
        <v>57</v>
      </c>
    </row>
    <row r="38" spans="1:11" x14ac:dyDescent="0.25">
      <c r="A38" s="26">
        <v>30</v>
      </c>
      <c r="B38" s="27" t="s">
        <v>54</v>
      </c>
      <c r="C38" s="27" t="s">
        <v>55</v>
      </c>
      <c r="D38" s="28">
        <v>59.789969999999997</v>
      </c>
      <c r="E38" s="29">
        <v>29.895</v>
      </c>
      <c r="F38" s="30">
        <v>72.459999999999994</v>
      </c>
      <c r="G38" s="31">
        <v>14.49</v>
      </c>
      <c r="H38" s="50" t="s">
        <v>58</v>
      </c>
      <c r="I38" s="32"/>
      <c r="J38" s="33"/>
      <c r="K38" s="34" t="s">
        <v>57</v>
      </c>
    </row>
    <row r="39" spans="1:11" x14ac:dyDescent="0.25">
      <c r="A39" s="26">
        <v>31</v>
      </c>
      <c r="B39" s="27" t="s">
        <v>64</v>
      </c>
      <c r="C39" s="27" t="s">
        <v>45</v>
      </c>
      <c r="D39" s="58">
        <v>0</v>
      </c>
      <c r="E39" s="29">
        <f>D39*0.5</f>
        <v>0</v>
      </c>
      <c r="F39" s="30">
        <v>85.53</v>
      </c>
      <c r="G39" s="31">
        <v>17.11</v>
      </c>
      <c r="H39" s="50" t="s">
        <v>58</v>
      </c>
      <c r="I39" s="32"/>
      <c r="J39" s="33"/>
      <c r="K39" s="34" t="s">
        <v>57</v>
      </c>
    </row>
    <row r="40" spans="1:11" x14ac:dyDescent="0.25">
      <c r="A40" s="26">
        <v>32</v>
      </c>
      <c r="B40" s="27" t="s">
        <v>65</v>
      </c>
      <c r="C40" s="27" t="s">
        <v>22</v>
      </c>
      <c r="D40" s="58">
        <v>0</v>
      </c>
      <c r="E40" s="29">
        <f>D40*0.5</f>
        <v>0</v>
      </c>
      <c r="F40" s="30">
        <v>77.599999999999994</v>
      </c>
      <c r="G40" s="31">
        <v>15.52</v>
      </c>
      <c r="H40" s="50" t="s">
        <v>58</v>
      </c>
      <c r="I40" s="32"/>
      <c r="J40" s="33"/>
      <c r="K40" s="34" t="s">
        <v>57</v>
      </c>
    </row>
    <row r="41" spans="1:11" ht="13.8" thickBot="1" x14ac:dyDescent="0.3">
      <c r="A41" s="59">
        <v>33</v>
      </c>
      <c r="B41" s="60" t="s">
        <v>66</v>
      </c>
      <c r="C41" s="60" t="s">
        <v>22</v>
      </c>
      <c r="D41" s="61">
        <v>0</v>
      </c>
      <c r="E41" s="29">
        <f>D41*0.5</f>
        <v>0</v>
      </c>
      <c r="F41" s="62">
        <v>70.040000000000006</v>
      </c>
      <c r="G41" s="63">
        <v>14.01</v>
      </c>
      <c r="H41" s="50" t="s">
        <v>58</v>
      </c>
      <c r="I41" s="32"/>
      <c r="J41" s="33"/>
      <c r="K41" s="39" t="s">
        <v>57</v>
      </c>
    </row>
    <row r="42" spans="1:11" ht="13.8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6"/>
    </row>
    <row r="43" spans="1:11" x14ac:dyDescent="0.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x14ac:dyDescent="0.3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3">
      <c r="D45" s="19"/>
      <c r="E45" s="20"/>
      <c r="F45" s="19"/>
      <c r="G45" s="19"/>
      <c r="I45" s="19"/>
      <c r="J45" s="19"/>
    </row>
    <row r="46" spans="1:11" x14ac:dyDescent="0.3">
      <c r="B46" s="68"/>
      <c r="C46" s="68"/>
      <c r="D46" s="68"/>
      <c r="E46" s="68"/>
      <c r="F46" s="68"/>
      <c r="G46" s="68"/>
      <c r="H46" s="68"/>
      <c r="I46" s="68"/>
      <c r="J46" s="68"/>
    </row>
  </sheetData>
  <mergeCells count="16">
    <mergeCell ref="A6:K6"/>
    <mergeCell ref="C1:G1"/>
    <mergeCell ref="A2:K2"/>
    <mergeCell ref="A3:K3"/>
    <mergeCell ref="A4:K4"/>
    <mergeCell ref="A5:K5"/>
    <mergeCell ref="A42:K42"/>
    <mergeCell ref="A43:K43"/>
    <mergeCell ref="B46:J46"/>
    <mergeCell ref="A7:A8"/>
    <mergeCell ref="B7:B8"/>
    <mergeCell ref="D7:E7"/>
    <mergeCell ref="F7:G7"/>
    <mergeCell ref="H7:I7"/>
    <mergeCell ref="J7:J8"/>
    <mergeCell ref="K7:K8"/>
  </mergeCells>
  <pageMargins left="0.7" right="0.7" top="0.75" bottom="0.75" header="0.3" footer="0.3"/>
  <pageSetup paperSize="9" scale="70" orientation="landscape" r:id="rId1"/>
  <headerFooter>
    <oddFooter>&amp;C&amp;P</oddFooter>
  </headerFooter>
  <rowBreaks count="1" manualBreakCount="1">
    <brk id="4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Elek. ve Haber. Müh.</vt:lpstr>
      <vt:lpstr>'Elek. ve Haber. Müh.'!Yazdırma_Alanı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gilan</dc:creator>
  <cp:lastModifiedBy>hp</cp:lastModifiedBy>
  <cp:lastPrinted>2020-09-10T11:43:24Z</cp:lastPrinted>
  <dcterms:created xsi:type="dcterms:W3CDTF">2020-09-03T13:10:18Z</dcterms:created>
  <dcterms:modified xsi:type="dcterms:W3CDTF">2020-09-10T11:43:31Z</dcterms:modified>
</cp:coreProperties>
</file>